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2.xml" ContentType="application/vnd.openxmlformats-officedocument.drawing+xml"/>
  <Override PartName="/xl/ctrlProps/ctrlProp28.xml" ContentType="application/vnd.ms-excel.controlproperties+xml"/>
  <Override PartName="/xl/ctrlProps/ctrlProp29.xml" ContentType="application/vnd.ms-excel.controlproperties+xml"/>
  <Override PartName="/xl/drawings/drawing3.xml" ContentType="application/vnd.openxmlformats-officedocument.drawing+xml"/>
  <Override PartName="/xl/ctrlProps/ctrlProp30.xml" ContentType="application/vnd.ms-excel.controlproperties+xml"/>
  <Override PartName="/xl/ctrlProps/ctrlProp3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trlProps/ctrlProp32.xml" ContentType="application/vnd.ms-excel.controlproperties+xml"/>
  <Override PartName="/xl/ctrlProps/ctrlProp33.xml" ContentType="application/vnd.ms-excel.controlpropertie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管理適正化モデルタイプ\交付申請\"/>
    </mc:Choice>
  </mc:AlternateContent>
  <xr:revisionPtr revIDLastSave="0" documentId="13_ncr:1_{FC4836FD-7BF3-4F62-B6C9-C5001B899CD7}" xr6:coauthVersionLast="47" xr6:coauthVersionMax="47" xr10:uidLastSave="{00000000-0000-0000-0000-000000000000}"/>
  <bookViews>
    <workbookView xWindow="-120" yWindow="-120" windowWidth="20730" windowHeight="11040" tabRatio="885" xr2:uid="{00000000-000D-0000-FFFF-FFFF00000000}"/>
  </bookViews>
  <sheets>
    <sheet name="チェックリスト" sheetId="230" r:id="rId1"/>
    <sheet name="様式1" sheetId="182" r:id="rId2"/>
    <sheet name="様式1 (記入手引き)" sheetId="243" r:id="rId3"/>
    <sheet name="様式1-2" sheetId="235" r:id="rId4"/>
    <sheet name="様式1-3 " sheetId="236" r:id="rId5"/>
    <sheet name="様式1-4" sheetId="239" r:id="rId6"/>
    <sheet name="様式2" sheetId="234" r:id="rId7"/>
    <sheet name="様式2-2" sheetId="237" r:id="rId8"/>
    <sheet name="様式3" sheetId="191" r:id="rId9"/>
    <sheet name="様式3-2" sheetId="200" r:id="rId10"/>
    <sheet name="様式4" sheetId="241" r:id="rId11"/>
    <sheet name="様式4-2" sheetId="219" r:id="rId12"/>
    <sheet name="様式5" sheetId="229" r:id="rId13"/>
    <sheet name="様式6" sheetId="242" r:id="rId14"/>
    <sheet name="様式7" sheetId="205" r:id="rId15"/>
    <sheet name="様式8" sheetId="221" r:id="rId16"/>
    <sheet name="様式9" sheetId="220" r:id="rId17"/>
    <sheet name="様式10" sheetId="223" r:id="rId18"/>
    <sheet name="様式20" sheetId="244" r:id="rId19"/>
    <sheet name="様式21" sheetId="246" r:id="rId20"/>
    <sheet name="✖様式5 (案)" sheetId="228" state="hidden" r:id="rId21"/>
    <sheet name="✖様式4" sheetId="203" state="hidden" r:id="rId22"/>
    <sheet name="旧様式2-3" sheetId="217" state="hidden" r:id="rId23"/>
    <sheet name="旧様式3" sheetId="197" state="hidden" r:id="rId24"/>
    <sheet name="旧様式4" sheetId="202" state="hidden" r:id="rId25"/>
    <sheet name="事業者情報等変更届" sheetId="89" state="hidden" r:id="rId26"/>
    <sheet name="複数住宅の同時変更" sheetId="90" state="hidden" r:id="rId27"/>
    <sheet name="チェックシート（交付）Ａ" sheetId="18" state="hidden" r:id="rId28"/>
    <sheet name="チェックシート（交付）Ｂ" sheetId="66" state="hidden" r:id="rId29"/>
    <sheet name="チェックシート（交付）Ｃ" sheetId="54" state="hidden" r:id="rId30"/>
    <sheet name="チェックシート（交付）Ｄ" sheetId="55" state="hidden" r:id="rId31"/>
    <sheet name="チェックシート（完了）Ａ" sheetId="59" state="hidden" r:id="rId32"/>
    <sheet name="チェックシート（完了）Ｂ" sheetId="63" state="hidden" r:id="rId33"/>
    <sheet name="チェックシート（完了）Ｃ" sheetId="60" state="hidden" r:id="rId34"/>
    <sheet name="チェックシート（完了）Ｄ" sheetId="61" state="hidden" r:id="rId35"/>
  </sheets>
  <externalReferences>
    <externalReference r:id="rId36"/>
    <externalReference r:id="rId37"/>
    <externalReference r:id="rId38"/>
    <externalReference r:id="rId39"/>
    <externalReference r:id="rId40"/>
    <externalReference r:id="rId41"/>
    <externalReference r:id="rId42"/>
  </externalReferences>
  <definedNames>
    <definedName name="_dl1">'[1]7（適合確認2）'!$C$809:$D$809</definedName>
    <definedName name="_dl2" localSheetId="31">#REF!</definedName>
    <definedName name="_dl2" localSheetId="32">#REF!</definedName>
    <definedName name="_dl2" localSheetId="33">#REF!</definedName>
    <definedName name="_dl2" localSheetId="34">#REF!</definedName>
    <definedName name="_dl2" localSheetId="27">#REF!</definedName>
    <definedName name="_dl2" localSheetId="28">#REF!</definedName>
    <definedName name="_dl2" localSheetId="29">#REF!</definedName>
    <definedName name="_dl2" localSheetId="30">#REF!</definedName>
    <definedName name="_dl2" localSheetId="25">#REF!</definedName>
    <definedName name="_dl2" localSheetId="26">#REF!</definedName>
    <definedName name="_dl2" localSheetId="1">#REF!</definedName>
    <definedName name="_dl2" localSheetId="2">#REF!</definedName>
    <definedName name="_dl2" localSheetId="17">#REF!</definedName>
    <definedName name="_dl2">#REF!</definedName>
    <definedName name="_h1" localSheetId="3">#REF!</definedName>
    <definedName name="_h1" localSheetId="4">#REF!</definedName>
    <definedName name="_h1" localSheetId="5">#REF!</definedName>
    <definedName name="_h1" localSheetId="6">#REF!</definedName>
    <definedName name="_h1" localSheetId="7">#REF!</definedName>
    <definedName name="_h1" localSheetId="10">#REF!</definedName>
    <definedName name="_h1" localSheetId="13">#REF!</definedName>
    <definedName name="_h1">#REF!</definedName>
    <definedName name="_h2" localSheetId="3">#REF!</definedName>
    <definedName name="_h2" localSheetId="4">#REF!</definedName>
    <definedName name="_h2" localSheetId="5">#REF!</definedName>
    <definedName name="_h2" localSheetId="6">#REF!</definedName>
    <definedName name="_h2" localSheetId="7">#REF!</definedName>
    <definedName name="_h2" localSheetId="10">#REF!</definedName>
    <definedName name="_h2" localSheetId="13">#REF!</definedName>
    <definedName name="_h2">#REF!</definedName>
    <definedName name="_h3" localSheetId="3">#REF!</definedName>
    <definedName name="_h3" localSheetId="4">#REF!</definedName>
    <definedName name="_h3" localSheetId="5">#REF!</definedName>
    <definedName name="_h3" localSheetId="6">#REF!</definedName>
    <definedName name="_h3" localSheetId="7">#REF!</definedName>
    <definedName name="_h3" localSheetId="10">#REF!</definedName>
    <definedName name="_h3" localSheetId="13">#REF!</definedName>
    <definedName name="_h3">#REF!</definedName>
    <definedName name="_h4" localSheetId="3">#REF!</definedName>
    <definedName name="_h4" localSheetId="4">#REF!</definedName>
    <definedName name="_h4" localSheetId="5">#REF!</definedName>
    <definedName name="_h4" localSheetId="6">#REF!</definedName>
    <definedName name="_h4" localSheetId="7">#REF!</definedName>
    <definedName name="_h4" localSheetId="10">#REF!</definedName>
    <definedName name="_h4" localSheetId="13">#REF!</definedName>
    <definedName name="_h4">#REF!</definedName>
    <definedName name="_Hlk38439374" localSheetId="21">'✖様式4'!#REF!</definedName>
    <definedName name="_Hlk38439374" localSheetId="20">'✖様式5 (案)'!#REF!</definedName>
    <definedName name="_Hlk38439374" localSheetId="23">旧様式3!$B$6</definedName>
    <definedName name="_Hlk38439374" localSheetId="24">旧様式4!#REF!</definedName>
    <definedName name="_Hlk38439374" localSheetId="12">様式5!#REF!</definedName>
    <definedName name="_Hlk38439374" localSheetId="14">様式7!#REF!</definedName>
    <definedName name="_Hlk38439374" localSheetId="15">様式8!#REF!</definedName>
    <definedName name="_Hlk38439374" localSheetId="16">様式9!#REF!</definedName>
    <definedName name="_Hlk38445602" localSheetId="14">様式7!$B$45</definedName>
    <definedName name="_Hlk38445793" localSheetId="21">'✖様式4'!$B$6</definedName>
    <definedName name="_Hlk38445793" localSheetId="20">'✖様式5 (案)'!#REF!</definedName>
    <definedName name="_Hlk38445793" localSheetId="12">様式5!$B$5</definedName>
    <definedName name="_Hlk38445793" localSheetId="14">様式7!#REF!</definedName>
    <definedName name="_Hlk38445793" localSheetId="15">様式8!#REF!</definedName>
    <definedName name="_Hlk38445793" localSheetId="16">様式9!#REF!</definedName>
    <definedName name="_Hlk38460289" localSheetId="20">'✖様式5 (案)'!$B$6</definedName>
    <definedName name="_Hlk45204687" localSheetId="0">チェックリスト!$A$42</definedName>
    <definedName name="_Hlk45211180" localSheetId="0">チェックリスト!$A$40</definedName>
    <definedName name="_m1" localSheetId="3">#REF!</definedName>
    <definedName name="_m1" localSheetId="4">#REF!</definedName>
    <definedName name="_m1" localSheetId="5">#REF!</definedName>
    <definedName name="_m1" localSheetId="6">#REF!</definedName>
    <definedName name="_m1" localSheetId="7">#REF!</definedName>
    <definedName name="_m1" localSheetId="10">#REF!</definedName>
    <definedName name="_m1" localSheetId="13">#REF!</definedName>
    <definedName name="_m1">#REF!</definedName>
    <definedName name="_m2" localSheetId="3">#REF!</definedName>
    <definedName name="_m2" localSheetId="4">#REF!</definedName>
    <definedName name="_m2" localSheetId="5">#REF!</definedName>
    <definedName name="_m2" localSheetId="6">#REF!</definedName>
    <definedName name="_m2" localSheetId="7">#REF!</definedName>
    <definedName name="_m2" localSheetId="10">#REF!</definedName>
    <definedName name="_m2" localSheetId="13">#REF!</definedName>
    <definedName name="_m2">#REF!</definedName>
    <definedName name="_m3" localSheetId="3">#REF!</definedName>
    <definedName name="_m3" localSheetId="4">#REF!</definedName>
    <definedName name="_m3" localSheetId="5">#REF!</definedName>
    <definedName name="_m3" localSheetId="6">#REF!</definedName>
    <definedName name="_m3" localSheetId="7">#REF!</definedName>
    <definedName name="_m3" localSheetId="10">#REF!</definedName>
    <definedName name="_m3" localSheetId="13">#REF!</definedName>
    <definedName name="_m3">#REF!</definedName>
    <definedName name="_n1" localSheetId="3">#REF!</definedName>
    <definedName name="_n1" localSheetId="4">#REF!</definedName>
    <definedName name="_n1" localSheetId="5">#REF!</definedName>
    <definedName name="_n1" localSheetId="6">#REF!</definedName>
    <definedName name="_n1" localSheetId="7">#REF!</definedName>
    <definedName name="_n1" localSheetId="10">#REF!</definedName>
    <definedName name="_n1" localSheetId="13">#REF!</definedName>
    <definedName name="_n1">#REF!</definedName>
    <definedName name="_n2" localSheetId="3">#REF!</definedName>
    <definedName name="_n2" localSheetId="4">#REF!</definedName>
    <definedName name="_n2" localSheetId="5">#REF!</definedName>
    <definedName name="_n2" localSheetId="6">#REF!</definedName>
    <definedName name="_n2" localSheetId="7">#REF!</definedName>
    <definedName name="_n2" localSheetId="10">#REF!</definedName>
    <definedName name="_n2" localSheetId="13">#REF!</definedName>
    <definedName name="_n2">#REF!</definedName>
    <definedName name="_n3" localSheetId="3">#REF!</definedName>
    <definedName name="_n3" localSheetId="4">#REF!</definedName>
    <definedName name="_n3" localSheetId="5">#REF!</definedName>
    <definedName name="_n3" localSheetId="6">#REF!</definedName>
    <definedName name="_n3" localSheetId="7">#REF!</definedName>
    <definedName name="_n3" localSheetId="10">#REF!</definedName>
    <definedName name="_n3" localSheetId="13">#REF!</definedName>
    <definedName name="_n3">#REF!</definedName>
    <definedName name="_NET1" localSheetId="3">#REF!</definedName>
    <definedName name="_NET1" localSheetId="4">#REF!</definedName>
    <definedName name="_NET1" localSheetId="5">#REF!</definedName>
    <definedName name="_NET1" localSheetId="6">#REF!</definedName>
    <definedName name="_NET1" localSheetId="7">#REF!</definedName>
    <definedName name="_NET1" localSheetId="10">#REF!</definedName>
    <definedName name="_NET1" localSheetId="13">#REF!</definedName>
    <definedName name="_NET1">#REF!</definedName>
    <definedName name="_P1" localSheetId="3">#REF!</definedName>
    <definedName name="_P1" localSheetId="4">#REF!</definedName>
    <definedName name="_P1" localSheetId="5">#REF!</definedName>
    <definedName name="_P1" localSheetId="6">#REF!</definedName>
    <definedName name="_P1" localSheetId="7">#REF!</definedName>
    <definedName name="_P1" localSheetId="10">#REF!</definedName>
    <definedName name="_P1" localSheetId="13">#REF!</definedName>
    <definedName name="_P1">#REF!</definedName>
    <definedName name="_p2" localSheetId="3">#REF!</definedName>
    <definedName name="_p2" localSheetId="4">#REF!</definedName>
    <definedName name="_p2" localSheetId="5">#REF!</definedName>
    <definedName name="_p2" localSheetId="6">#REF!</definedName>
    <definedName name="_p2" localSheetId="7">#REF!</definedName>
    <definedName name="_p2" localSheetId="10">#REF!</definedName>
    <definedName name="_p2" localSheetId="13">#REF!</definedName>
    <definedName name="_p2">#REF!</definedName>
    <definedName name="_p3" localSheetId="3">#REF!</definedName>
    <definedName name="_p3" localSheetId="4">#REF!</definedName>
    <definedName name="_p3" localSheetId="5">#REF!</definedName>
    <definedName name="_p3" localSheetId="6">#REF!</definedName>
    <definedName name="_p3" localSheetId="7">#REF!</definedName>
    <definedName name="_p3" localSheetId="10">#REF!</definedName>
    <definedName name="_p3" localSheetId="13">#REF!</definedName>
    <definedName name="_p3">#REF!</definedName>
    <definedName name="_p4" localSheetId="3">#REF!</definedName>
    <definedName name="_p4" localSheetId="4">#REF!</definedName>
    <definedName name="_p4" localSheetId="5">#REF!</definedName>
    <definedName name="_p4" localSheetId="6">#REF!</definedName>
    <definedName name="_p4" localSheetId="7">#REF!</definedName>
    <definedName name="_p4" localSheetId="10">#REF!</definedName>
    <definedName name="_p4" localSheetId="13">#REF!</definedName>
    <definedName name="_p4">#REF!</definedName>
    <definedName name="_ri4" localSheetId="3">#REF!</definedName>
    <definedName name="_ri4" localSheetId="4">#REF!</definedName>
    <definedName name="_ri4" localSheetId="5">#REF!</definedName>
    <definedName name="_ri4" localSheetId="6">#REF!</definedName>
    <definedName name="_ri4" localSheetId="7">#REF!</definedName>
    <definedName name="_ri4" localSheetId="10">#REF!</definedName>
    <definedName name="_ri4" localSheetId="13">#REF!</definedName>
    <definedName name="_ri4">#REF!</definedName>
    <definedName name="_s1" localSheetId="3">#REF!</definedName>
    <definedName name="_s1" localSheetId="4">#REF!</definedName>
    <definedName name="_s1" localSheetId="5">#REF!</definedName>
    <definedName name="_s1" localSheetId="6">#REF!</definedName>
    <definedName name="_s1" localSheetId="7">#REF!</definedName>
    <definedName name="_s1" localSheetId="10">#REF!</definedName>
    <definedName name="_s1" localSheetId="13">#REF!</definedName>
    <definedName name="_s1">#REF!</definedName>
    <definedName name="_tin1" localSheetId="3">#REF!</definedName>
    <definedName name="_tin1" localSheetId="4">#REF!</definedName>
    <definedName name="_tin1" localSheetId="5">#REF!</definedName>
    <definedName name="_tin1" localSheetId="6">#REF!</definedName>
    <definedName name="_tin1" localSheetId="7">#REF!</definedName>
    <definedName name="_tin1" localSheetId="10">#REF!</definedName>
    <definedName name="_tin1" localSheetId="13">#REF!</definedName>
    <definedName name="_tin1">#REF!</definedName>
    <definedName name="_tin2" localSheetId="3">#REF!</definedName>
    <definedName name="_tin2" localSheetId="4">#REF!</definedName>
    <definedName name="_tin2" localSheetId="5">#REF!</definedName>
    <definedName name="_tin2" localSheetId="6">#REF!</definedName>
    <definedName name="_tin2" localSheetId="7">#REF!</definedName>
    <definedName name="_tin2" localSheetId="10">#REF!</definedName>
    <definedName name="_tin2" localSheetId="13">#REF!</definedName>
    <definedName name="_tin2">#REF!</definedName>
    <definedName name="_tin3" localSheetId="3">#REF!</definedName>
    <definedName name="_tin3" localSheetId="4">#REF!</definedName>
    <definedName name="_tin3" localSheetId="5">#REF!</definedName>
    <definedName name="_tin3" localSheetId="6">#REF!</definedName>
    <definedName name="_tin3" localSheetId="7">#REF!</definedName>
    <definedName name="_tin3" localSheetId="10">#REF!</definedName>
    <definedName name="_tin3" localSheetId="13">#REF!</definedName>
    <definedName name="_tin3">#REF!</definedName>
    <definedName name="_tin4" localSheetId="3">#REF!</definedName>
    <definedName name="_tin4" localSheetId="4">#REF!</definedName>
    <definedName name="_tin4" localSheetId="5">#REF!</definedName>
    <definedName name="_tin4" localSheetId="6">#REF!</definedName>
    <definedName name="_tin4" localSheetId="7">#REF!</definedName>
    <definedName name="_tin4" localSheetId="10">#REF!</definedName>
    <definedName name="_tin4" localSheetId="13">#REF!</definedName>
    <definedName name="_tin4">#REF!</definedName>
    <definedName name="_tin5" localSheetId="3">#REF!</definedName>
    <definedName name="_tin5" localSheetId="4">#REF!</definedName>
    <definedName name="_tin5" localSheetId="5">#REF!</definedName>
    <definedName name="_tin5" localSheetId="6">#REF!</definedName>
    <definedName name="_tin5" localSheetId="7">#REF!</definedName>
    <definedName name="_tin5" localSheetId="10">#REF!</definedName>
    <definedName name="_tin5" localSheetId="13">#REF!</definedName>
    <definedName name="_tin5">#REF!</definedName>
    <definedName name="_tin8" localSheetId="3">#REF!</definedName>
    <definedName name="_tin8" localSheetId="4">#REF!</definedName>
    <definedName name="_tin8" localSheetId="5">#REF!</definedName>
    <definedName name="_tin8" localSheetId="6">#REF!</definedName>
    <definedName name="_tin8" localSheetId="7">#REF!</definedName>
    <definedName name="_tin8" localSheetId="10">#REF!</definedName>
    <definedName name="_tin8" localSheetId="13">#REF!</definedName>
    <definedName name="_tin8">#REF!</definedName>
    <definedName name="Ａ様式">[2]A様式!$B$8:$AH$357</definedName>
    <definedName name="b" localSheetId="3">#REF!</definedName>
    <definedName name="b" localSheetId="4">#REF!</definedName>
    <definedName name="b" localSheetId="5">#REF!</definedName>
    <definedName name="b" localSheetId="6">#REF!</definedName>
    <definedName name="b" localSheetId="7">#REF!</definedName>
    <definedName name="b" localSheetId="10">#REF!</definedName>
    <definedName name="b" localSheetId="13">#REF!</definedName>
    <definedName name="b">#REF!</definedName>
    <definedName name="bunj" localSheetId="3">#REF!</definedName>
    <definedName name="bunj" localSheetId="4">#REF!</definedName>
    <definedName name="bunj" localSheetId="5">#REF!</definedName>
    <definedName name="bunj" localSheetId="6">#REF!</definedName>
    <definedName name="bunj" localSheetId="7">#REF!</definedName>
    <definedName name="bunj" localSheetId="10">#REF!</definedName>
    <definedName name="bunj" localSheetId="13">#REF!</definedName>
    <definedName name="bunj">#REF!</definedName>
    <definedName name="bunju" localSheetId="3">#REF!</definedName>
    <definedName name="bunju" localSheetId="4">#REF!</definedName>
    <definedName name="bunju" localSheetId="5">#REF!</definedName>
    <definedName name="bunju" localSheetId="6">#REF!</definedName>
    <definedName name="bunju" localSheetId="7">#REF!</definedName>
    <definedName name="bunju" localSheetId="10">#REF!</definedName>
    <definedName name="bunju" localSheetId="13">#REF!</definedName>
    <definedName name="bunju">#REF!</definedName>
    <definedName name="bunt" localSheetId="3">#REF!</definedName>
    <definedName name="bunt" localSheetId="4">#REF!</definedName>
    <definedName name="bunt" localSheetId="5">#REF!</definedName>
    <definedName name="bunt" localSheetId="6">#REF!</definedName>
    <definedName name="bunt" localSheetId="7">#REF!</definedName>
    <definedName name="bunt" localSheetId="10">#REF!</definedName>
    <definedName name="bunt" localSheetId="13">#REF!</definedName>
    <definedName name="bunt">#REF!</definedName>
    <definedName name="Cｿﾞｰﾝ単価" localSheetId="3">#REF!</definedName>
    <definedName name="Cｿﾞｰﾝ単価" localSheetId="4">#REF!</definedName>
    <definedName name="Cｿﾞｰﾝ単価" localSheetId="5">#REF!</definedName>
    <definedName name="Cｿﾞｰﾝ単価" localSheetId="6">#REF!</definedName>
    <definedName name="Cｿﾞｰﾝ単価" localSheetId="7">#REF!</definedName>
    <definedName name="Cｿﾞｰﾝ単価" localSheetId="10">#REF!</definedName>
    <definedName name="Cｿﾞｰﾝ単価" localSheetId="13">#REF!</definedName>
    <definedName name="Cｿﾞｰﾝ単価">#REF!</definedName>
    <definedName name="Dｿﾞｰﾝ単価" localSheetId="3">#REF!</definedName>
    <definedName name="Dｿﾞｰﾝ単価" localSheetId="4">#REF!</definedName>
    <definedName name="Dｿﾞｰﾝ単価" localSheetId="5">#REF!</definedName>
    <definedName name="Dｿﾞｰﾝ単価" localSheetId="6">#REF!</definedName>
    <definedName name="Dｿﾞｰﾝ単価" localSheetId="7">#REF!</definedName>
    <definedName name="Dｿﾞｰﾝ単価" localSheetId="10">#REF!</definedName>
    <definedName name="Dｿﾞｰﾝ単価" localSheetId="13">#REF!</definedName>
    <definedName name="Dｿﾞｰﾝ単価">#REF!</definedName>
    <definedName name="e" localSheetId="3">#REF!</definedName>
    <definedName name="e" localSheetId="4">#REF!</definedName>
    <definedName name="e" localSheetId="5">#REF!</definedName>
    <definedName name="e" localSheetId="6">#REF!</definedName>
    <definedName name="e" localSheetId="7">#REF!</definedName>
    <definedName name="e" localSheetId="10">#REF!</definedName>
    <definedName name="e" localSheetId="13">#REF!</definedName>
    <definedName name="e">#REF!</definedName>
    <definedName name="G" localSheetId="3">#REF!</definedName>
    <definedName name="G" localSheetId="4">#REF!</definedName>
    <definedName name="G" localSheetId="5">#REF!</definedName>
    <definedName name="G" localSheetId="6">#REF!</definedName>
    <definedName name="G" localSheetId="7">#REF!</definedName>
    <definedName name="G" localSheetId="10">#REF!</definedName>
    <definedName name="G" localSheetId="13">#REF!</definedName>
    <definedName name="G">#REF!</definedName>
    <definedName name="gg" localSheetId="3">#REF!</definedName>
    <definedName name="gg" localSheetId="4">#REF!</definedName>
    <definedName name="gg" localSheetId="5">#REF!</definedName>
    <definedName name="gg" localSheetId="6">#REF!</definedName>
    <definedName name="gg" localSheetId="7">#REF!</definedName>
    <definedName name="gg" localSheetId="10">#REF!</definedName>
    <definedName name="gg" localSheetId="13">#REF!</definedName>
    <definedName name="gg">#REF!</definedName>
    <definedName name="ggg" localSheetId="3">#REF!</definedName>
    <definedName name="ggg" localSheetId="4">#REF!</definedName>
    <definedName name="ggg" localSheetId="5">#REF!</definedName>
    <definedName name="ggg" localSheetId="6">#REF!</definedName>
    <definedName name="ggg" localSheetId="7">#REF!</definedName>
    <definedName name="ggg" localSheetId="10">#REF!</definedName>
    <definedName name="ggg" localSheetId="13">#REF!</definedName>
    <definedName name="ggg">#REF!</definedName>
    <definedName name="gggg" localSheetId="3">#REF!</definedName>
    <definedName name="gggg" localSheetId="4">#REF!</definedName>
    <definedName name="gggg" localSheetId="5">#REF!</definedName>
    <definedName name="gggg" localSheetId="6">#REF!</definedName>
    <definedName name="gggg" localSheetId="7">#REF!</definedName>
    <definedName name="gggg" localSheetId="10">#REF!</definedName>
    <definedName name="gggg" localSheetId="13">#REF!</definedName>
    <definedName name="gggg">#REF!</definedName>
    <definedName name="ggggg" localSheetId="3">#REF!</definedName>
    <definedName name="ggggg" localSheetId="4">#REF!</definedName>
    <definedName name="ggggg" localSheetId="5">#REF!</definedName>
    <definedName name="ggggg" localSheetId="6">#REF!</definedName>
    <definedName name="ggggg" localSheetId="7">#REF!</definedName>
    <definedName name="ggggg" localSheetId="10">#REF!</definedName>
    <definedName name="ggggg" localSheetId="13">#REF!</definedName>
    <definedName name="ggggg">#REF!</definedName>
    <definedName name="ggggggg" localSheetId="3">#REF!</definedName>
    <definedName name="ggggggg" localSheetId="4">#REF!</definedName>
    <definedName name="ggggggg" localSheetId="5">#REF!</definedName>
    <definedName name="ggggggg" localSheetId="6">#REF!</definedName>
    <definedName name="ggggggg" localSheetId="7">#REF!</definedName>
    <definedName name="ggggggg" localSheetId="10">#REF!</definedName>
    <definedName name="ggggggg" localSheetId="13">#REF!</definedName>
    <definedName name="ggggggg">#REF!</definedName>
    <definedName name="ggggggggg" localSheetId="3">#REF!</definedName>
    <definedName name="ggggggggg" localSheetId="4">#REF!</definedName>
    <definedName name="ggggggggg" localSheetId="5">#REF!</definedName>
    <definedName name="ggggggggg" localSheetId="6">#REF!</definedName>
    <definedName name="ggggggggg" localSheetId="7">#REF!</definedName>
    <definedName name="ggggggggg" localSheetId="10">#REF!</definedName>
    <definedName name="ggggggggg" localSheetId="13">#REF!</definedName>
    <definedName name="ggggggggg">#REF!</definedName>
    <definedName name="gj" localSheetId="3">#REF!</definedName>
    <definedName name="gj" localSheetId="4">#REF!</definedName>
    <definedName name="gj" localSheetId="5">#REF!</definedName>
    <definedName name="gj" localSheetId="6">#REF!</definedName>
    <definedName name="gj" localSheetId="7">#REF!</definedName>
    <definedName name="gj" localSheetId="10">#REF!</definedName>
    <definedName name="gj" localSheetId="13">#REF!</definedName>
    <definedName name="gj">#REF!</definedName>
    <definedName name="gjs" localSheetId="3">#REF!</definedName>
    <definedName name="gjs" localSheetId="4">#REF!</definedName>
    <definedName name="gjs" localSheetId="5">#REF!</definedName>
    <definedName name="gjs" localSheetId="6">#REF!</definedName>
    <definedName name="gjs" localSheetId="7">#REF!</definedName>
    <definedName name="gjs" localSheetId="10">#REF!</definedName>
    <definedName name="gjs" localSheetId="13">#REF!</definedName>
    <definedName name="gjs">#REF!</definedName>
    <definedName name="gju" localSheetId="3">#REF!</definedName>
    <definedName name="gju" localSheetId="4">#REF!</definedName>
    <definedName name="gju" localSheetId="5">#REF!</definedName>
    <definedName name="gju" localSheetId="6">#REF!</definedName>
    <definedName name="gju" localSheetId="7">#REF!</definedName>
    <definedName name="gju" localSheetId="10">#REF!</definedName>
    <definedName name="gju" localSheetId="13">#REF!</definedName>
    <definedName name="gju">#REF!</definedName>
    <definedName name="gjus" localSheetId="3">#REF!</definedName>
    <definedName name="gjus" localSheetId="4">#REF!</definedName>
    <definedName name="gjus" localSheetId="5">#REF!</definedName>
    <definedName name="gjus" localSheetId="6">#REF!</definedName>
    <definedName name="gjus" localSheetId="7">#REF!</definedName>
    <definedName name="gjus" localSheetId="10">#REF!</definedName>
    <definedName name="gjus" localSheetId="13">#REF!</definedName>
    <definedName name="gjus">#REF!</definedName>
    <definedName name="ｇｒ" localSheetId="3">#REF!</definedName>
    <definedName name="ｇｒ" localSheetId="4">#REF!</definedName>
    <definedName name="ｇｒ" localSheetId="5">#REF!</definedName>
    <definedName name="ｇｒ" localSheetId="6">#REF!</definedName>
    <definedName name="ｇｒ" localSheetId="7">#REF!</definedName>
    <definedName name="ｇｒ" localSheetId="10">#REF!</definedName>
    <definedName name="ｇｒ" localSheetId="13">#REF!</definedName>
    <definedName name="ｇｒ">#REF!</definedName>
    <definedName name="gro" localSheetId="3">#REF!</definedName>
    <definedName name="gro" localSheetId="4">#REF!</definedName>
    <definedName name="gro" localSheetId="5">#REF!</definedName>
    <definedName name="gro" localSheetId="6">#REF!</definedName>
    <definedName name="gro" localSheetId="7">#REF!</definedName>
    <definedName name="gro" localSheetId="10">#REF!</definedName>
    <definedName name="gro" localSheetId="13">#REF!</definedName>
    <definedName name="gro">#REF!</definedName>
    <definedName name="gs" localSheetId="3">#REF!</definedName>
    <definedName name="gs" localSheetId="4">#REF!</definedName>
    <definedName name="gs" localSheetId="5">#REF!</definedName>
    <definedName name="gs" localSheetId="6">#REF!</definedName>
    <definedName name="gs" localSheetId="7">#REF!</definedName>
    <definedName name="gs" localSheetId="10">#REF!</definedName>
    <definedName name="gs" localSheetId="13">#REF!</definedName>
    <definedName name="gs">#REF!</definedName>
    <definedName name="heikin" localSheetId="3">#REF!</definedName>
    <definedName name="heikin" localSheetId="4">#REF!</definedName>
    <definedName name="heikin" localSheetId="5">#REF!</definedName>
    <definedName name="heikin" localSheetId="6">#REF!</definedName>
    <definedName name="heikin" localSheetId="7">#REF!</definedName>
    <definedName name="heikin" localSheetId="10">#REF!</definedName>
    <definedName name="heikin" localSheetId="13">#REF!</definedName>
    <definedName name="heikin">#REF!</definedName>
    <definedName name="hojin" localSheetId="3">#REF!</definedName>
    <definedName name="hojin" localSheetId="4">#REF!</definedName>
    <definedName name="hojin" localSheetId="5">#REF!</definedName>
    <definedName name="hojin" localSheetId="6">#REF!</definedName>
    <definedName name="hojin" localSheetId="7">#REF!</definedName>
    <definedName name="hojin" localSheetId="10">#REF!</definedName>
    <definedName name="hojin" localSheetId="13">#REF!</definedName>
    <definedName name="hojin">#REF!</definedName>
    <definedName name="hoken" localSheetId="3">#REF!</definedName>
    <definedName name="hoken" localSheetId="4">#REF!</definedName>
    <definedName name="hoken" localSheetId="5">#REF!</definedName>
    <definedName name="hoken" localSheetId="6">#REF!</definedName>
    <definedName name="hoken" localSheetId="7">#REF!</definedName>
    <definedName name="hoken" localSheetId="10">#REF!</definedName>
    <definedName name="hoken" localSheetId="13">#REF!</definedName>
    <definedName name="hoken">#REF!</definedName>
    <definedName name="hyouka" localSheetId="3">#REF!</definedName>
    <definedName name="hyouka" localSheetId="4">#REF!</definedName>
    <definedName name="hyouka" localSheetId="5">#REF!</definedName>
    <definedName name="hyouka" localSheetId="6">#REF!</definedName>
    <definedName name="hyouka" localSheetId="7">#REF!</definedName>
    <definedName name="hyouka" localSheetId="10">#REF!</definedName>
    <definedName name="hyouka" localSheetId="13">#REF!</definedName>
    <definedName name="hyouka">#REF!</definedName>
    <definedName name="jigyou" localSheetId="3">#REF!</definedName>
    <definedName name="jigyou" localSheetId="4">#REF!</definedName>
    <definedName name="jigyou" localSheetId="5">#REF!</definedName>
    <definedName name="jigyou" localSheetId="6">#REF!</definedName>
    <definedName name="jigyou" localSheetId="7">#REF!</definedName>
    <definedName name="jigyou" localSheetId="10">#REF!</definedName>
    <definedName name="jigyou" localSheetId="13">#REF!</definedName>
    <definedName name="jigyou">#REF!</definedName>
    <definedName name="kadou" localSheetId="3">#REF!</definedName>
    <definedName name="kadou" localSheetId="4">#REF!</definedName>
    <definedName name="kadou" localSheetId="5">#REF!</definedName>
    <definedName name="kadou" localSheetId="6">#REF!</definedName>
    <definedName name="kadou" localSheetId="7">#REF!</definedName>
    <definedName name="kadou" localSheetId="10">#REF!</definedName>
    <definedName name="kadou" localSheetId="13">#REF!</definedName>
    <definedName name="kadou">#REF!</definedName>
    <definedName name="kadouj" localSheetId="3">#REF!</definedName>
    <definedName name="kadouj" localSheetId="4">#REF!</definedName>
    <definedName name="kadouj" localSheetId="5">#REF!</definedName>
    <definedName name="kadouj" localSheetId="6">#REF!</definedName>
    <definedName name="kadouj" localSheetId="7">#REF!</definedName>
    <definedName name="kadouj" localSheetId="10">#REF!</definedName>
    <definedName name="kadouj" localSheetId="13">#REF!</definedName>
    <definedName name="kadouj">#REF!</definedName>
    <definedName name="kadouju" localSheetId="3">#REF!</definedName>
    <definedName name="kadouju" localSheetId="4">#REF!</definedName>
    <definedName name="kadouju" localSheetId="5">#REF!</definedName>
    <definedName name="kadouju" localSheetId="6">#REF!</definedName>
    <definedName name="kadouju" localSheetId="7">#REF!</definedName>
    <definedName name="kadouju" localSheetId="10">#REF!</definedName>
    <definedName name="kadouju" localSheetId="13">#REF!</definedName>
    <definedName name="kadouju">#REF!</definedName>
    <definedName name="kadous" localSheetId="3">#REF!</definedName>
    <definedName name="kadous" localSheetId="4">#REF!</definedName>
    <definedName name="kadous" localSheetId="5">#REF!</definedName>
    <definedName name="kadous" localSheetId="6">#REF!</definedName>
    <definedName name="kadous" localSheetId="7">#REF!</definedName>
    <definedName name="kadous" localSheetId="10">#REF!</definedName>
    <definedName name="kadous" localSheetId="13">#REF!</definedName>
    <definedName name="kadous">#REF!</definedName>
    <definedName name="kaihatu" localSheetId="3">#REF!</definedName>
    <definedName name="kaihatu" localSheetId="4">#REF!</definedName>
    <definedName name="kaihatu" localSheetId="5">#REF!</definedName>
    <definedName name="kaihatu" localSheetId="6">#REF!</definedName>
    <definedName name="kaihatu" localSheetId="7">#REF!</definedName>
    <definedName name="kaihatu" localSheetId="10">#REF!</definedName>
    <definedName name="kaihatu" localSheetId="13">#REF!</definedName>
    <definedName name="kaihatu">#REF!</definedName>
    <definedName name="kaihatuj" localSheetId="3">#REF!</definedName>
    <definedName name="kaihatuj" localSheetId="4">#REF!</definedName>
    <definedName name="kaihatuj" localSheetId="5">#REF!</definedName>
    <definedName name="kaihatuj" localSheetId="6">#REF!</definedName>
    <definedName name="kaihatuj" localSheetId="7">#REF!</definedName>
    <definedName name="kaihatuj" localSheetId="10">#REF!</definedName>
    <definedName name="kaihatuj" localSheetId="13">#REF!</definedName>
    <definedName name="kaihatuj">#REF!</definedName>
    <definedName name="kaihatuju" localSheetId="3">#REF!</definedName>
    <definedName name="kaihatuju" localSheetId="4">#REF!</definedName>
    <definedName name="kaihatuju" localSheetId="5">#REF!</definedName>
    <definedName name="kaihatuju" localSheetId="6">#REF!</definedName>
    <definedName name="kaihatuju" localSheetId="7">#REF!</definedName>
    <definedName name="kaihatuju" localSheetId="10">#REF!</definedName>
    <definedName name="kaihatuju" localSheetId="13">#REF!</definedName>
    <definedName name="kaihatuju">#REF!</definedName>
    <definedName name="kaihatus" localSheetId="3">#REF!</definedName>
    <definedName name="kaihatus" localSheetId="4">#REF!</definedName>
    <definedName name="kaihatus" localSheetId="5">#REF!</definedName>
    <definedName name="kaihatus" localSheetId="6">#REF!</definedName>
    <definedName name="kaihatus" localSheetId="7">#REF!</definedName>
    <definedName name="kaihatus" localSheetId="10">#REF!</definedName>
    <definedName name="kaihatus" localSheetId="13">#REF!</definedName>
    <definedName name="kaihatus">#REF!</definedName>
    <definedName name="keihij" localSheetId="3">#REF!</definedName>
    <definedName name="keihij" localSheetId="4">#REF!</definedName>
    <definedName name="keihij" localSheetId="5">#REF!</definedName>
    <definedName name="keihij" localSheetId="6">#REF!</definedName>
    <definedName name="keihij" localSheetId="7">#REF!</definedName>
    <definedName name="keihij" localSheetId="10">#REF!</definedName>
    <definedName name="keihij" localSheetId="13">#REF!</definedName>
    <definedName name="keihij">#REF!</definedName>
    <definedName name="keihiju" localSheetId="3">#REF!</definedName>
    <definedName name="keihiju" localSheetId="4">#REF!</definedName>
    <definedName name="keihiju" localSheetId="5">#REF!</definedName>
    <definedName name="keihiju" localSheetId="6">#REF!</definedName>
    <definedName name="keihiju" localSheetId="7">#REF!</definedName>
    <definedName name="keihiju" localSheetId="10">#REF!</definedName>
    <definedName name="keihiju" localSheetId="13">#REF!</definedName>
    <definedName name="keihiju">#REF!</definedName>
    <definedName name="ki" localSheetId="3">#REF!</definedName>
    <definedName name="ki" localSheetId="4">#REF!</definedName>
    <definedName name="ki" localSheetId="5">#REF!</definedName>
    <definedName name="ki" localSheetId="6">#REF!</definedName>
    <definedName name="ki" localSheetId="7">#REF!</definedName>
    <definedName name="ki" localSheetId="10">#REF!</definedName>
    <definedName name="ki" localSheetId="13">#REF!</definedName>
    <definedName name="ki">#REF!</definedName>
    <definedName name="kikan" localSheetId="3">#REF!</definedName>
    <definedName name="kikan" localSheetId="4">#REF!</definedName>
    <definedName name="kikan" localSheetId="5">#REF!</definedName>
    <definedName name="kikan" localSheetId="6">#REF!</definedName>
    <definedName name="kikan" localSheetId="7">#REF!</definedName>
    <definedName name="kikan" localSheetId="10">#REF!</definedName>
    <definedName name="kikan" localSheetId="13">#REF!</definedName>
    <definedName name="kikan">#REF!</definedName>
    <definedName name="kinri" localSheetId="3">#REF!</definedName>
    <definedName name="kinri" localSheetId="4">#REF!</definedName>
    <definedName name="kinri" localSheetId="5">#REF!</definedName>
    <definedName name="kinri" localSheetId="6">#REF!</definedName>
    <definedName name="kinri" localSheetId="7">#REF!</definedName>
    <definedName name="kinri" localSheetId="10">#REF!</definedName>
    <definedName name="kinri" localSheetId="13">#REF!</definedName>
    <definedName name="kinri">#REF!</definedName>
    <definedName name="kouji" localSheetId="3">#REF!</definedName>
    <definedName name="kouji" localSheetId="4">#REF!</definedName>
    <definedName name="kouji" localSheetId="5">#REF!</definedName>
    <definedName name="kouji" localSheetId="6">#REF!</definedName>
    <definedName name="kouji" localSheetId="7">#REF!</definedName>
    <definedName name="kouji" localSheetId="10">#REF!</definedName>
    <definedName name="kouji" localSheetId="13">#REF!</definedName>
    <definedName name="kouji">#REF!</definedName>
    <definedName name="kouso" localSheetId="3">#REF!</definedName>
    <definedName name="kouso" localSheetId="4">#REF!</definedName>
    <definedName name="kouso" localSheetId="5">#REF!</definedName>
    <definedName name="kouso" localSheetId="6">#REF!</definedName>
    <definedName name="kouso" localSheetId="7">#REF!</definedName>
    <definedName name="kouso" localSheetId="10">#REF!</definedName>
    <definedName name="kouso" localSheetId="13">#REF!</definedName>
    <definedName name="kouso">#REF!</definedName>
    <definedName name="kuutyuutan" localSheetId="3">#REF!</definedName>
    <definedName name="kuutyuutan" localSheetId="4">#REF!</definedName>
    <definedName name="kuutyuutan" localSheetId="5">#REF!</definedName>
    <definedName name="kuutyuutan" localSheetId="6">#REF!</definedName>
    <definedName name="kuutyuutan" localSheetId="7">#REF!</definedName>
    <definedName name="kuutyuutan" localSheetId="10">#REF!</definedName>
    <definedName name="kuutyuutan" localSheetId="13">#REF!</definedName>
    <definedName name="kuutyuutan">#REF!</definedName>
    <definedName name="n" localSheetId="3">#REF!</definedName>
    <definedName name="n" localSheetId="4">#REF!</definedName>
    <definedName name="n" localSheetId="5">#REF!</definedName>
    <definedName name="n" localSheetId="6">#REF!</definedName>
    <definedName name="n" localSheetId="7">#REF!</definedName>
    <definedName name="n" localSheetId="10">#REF!</definedName>
    <definedName name="n" localSheetId="13">#REF!</definedName>
    <definedName name="n">#REF!</definedName>
    <definedName name="nenshu" localSheetId="3">#REF!</definedName>
    <definedName name="nenshu" localSheetId="4">#REF!</definedName>
    <definedName name="nenshu" localSheetId="5">#REF!</definedName>
    <definedName name="nenshu" localSheetId="6">#REF!</definedName>
    <definedName name="nenshu" localSheetId="7">#REF!</definedName>
    <definedName name="nenshu" localSheetId="10">#REF!</definedName>
    <definedName name="nenshu" localSheetId="13">#REF!</definedName>
    <definedName name="nenshu">#REF!</definedName>
    <definedName name="nenshu2" localSheetId="3">#REF!</definedName>
    <definedName name="nenshu2" localSheetId="4">#REF!</definedName>
    <definedName name="nenshu2" localSheetId="5">#REF!</definedName>
    <definedName name="nenshu2" localSheetId="6">#REF!</definedName>
    <definedName name="nenshu2" localSheetId="7">#REF!</definedName>
    <definedName name="nenshu2" localSheetId="10">#REF!</definedName>
    <definedName name="nenshu2" localSheetId="13">#REF!</definedName>
    <definedName name="nenshu2">#REF!</definedName>
    <definedName name="nenshu3" localSheetId="3">#REF!</definedName>
    <definedName name="nenshu3" localSheetId="4">#REF!</definedName>
    <definedName name="nenshu3" localSheetId="5">#REF!</definedName>
    <definedName name="nenshu3" localSheetId="6">#REF!</definedName>
    <definedName name="nenshu3" localSheetId="7">#REF!</definedName>
    <definedName name="nenshu3" localSheetId="10">#REF!</definedName>
    <definedName name="nenshu3" localSheetId="13">#REF!</definedName>
    <definedName name="nenshu3">#REF!</definedName>
    <definedName name="nenshu4" localSheetId="3">#REF!</definedName>
    <definedName name="nenshu4" localSheetId="4">#REF!</definedName>
    <definedName name="nenshu4" localSheetId="5">#REF!</definedName>
    <definedName name="nenshu4" localSheetId="6">#REF!</definedName>
    <definedName name="nenshu4" localSheetId="7">#REF!</definedName>
    <definedName name="nenshu4" localSheetId="10">#REF!</definedName>
    <definedName name="nenshu4" localSheetId="13">#REF!</definedName>
    <definedName name="nenshu4">#REF!</definedName>
    <definedName name="nenshu5" localSheetId="3">#REF!</definedName>
    <definedName name="nenshu5" localSheetId="4">#REF!</definedName>
    <definedName name="nenshu5" localSheetId="5">#REF!</definedName>
    <definedName name="nenshu5" localSheetId="6">#REF!</definedName>
    <definedName name="nenshu5" localSheetId="7">#REF!</definedName>
    <definedName name="nenshu5" localSheetId="10">#REF!</definedName>
    <definedName name="nenshu5" localSheetId="13">#REF!</definedName>
    <definedName name="nenshu5">#REF!</definedName>
    <definedName name="nenshuj" localSheetId="3">#REF!</definedName>
    <definedName name="nenshuj" localSheetId="4">#REF!</definedName>
    <definedName name="nenshuj" localSheetId="5">#REF!</definedName>
    <definedName name="nenshuj" localSheetId="6">#REF!</definedName>
    <definedName name="nenshuj" localSheetId="7">#REF!</definedName>
    <definedName name="nenshuj" localSheetId="10">#REF!</definedName>
    <definedName name="nenshuj" localSheetId="13">#REF!</definedName>
    <definedName name="nenshuj">#REF!</definedName>
    <definedName name="nenshuj1" localSheetId="3">#REF!</definedName>
    <definedName name="nenshuj1" localSheetId="4">#REF!</definedName>
    <definedName name="nenshuj1" localSheetId="5">#REF!</definedName>
    <definedName name="nenshuj1" localSheetId="6">#REF!</definedName>
    <definedName name="nenshuj1" localSheetId="7">#REF!</definedName>
    <definedName name="nenshuj1" localSheetId="10">#REF!</definedName>
    <definedName name="nenshuj1" localSheetId="13">#REF!</definedName>
    <definedName name="nenshuj1">#REF!</definedName>
    <definedName name="nenshuj2" localSheetId="3">#REF!</definedName>
    <definedName name="nenshuj2" localSheetId="4">#REF!</definedName>
    <definedName name="nenshuj2" localSheetId="5">#REF!</definedName>
    <definedName name="nenshuj2" localSheetId="6">#REF!</definedName>
    <definedName name="nenshuj2" localSheetId="7">#REF!</definedName>
    <definedName name="nenshuj2" localSheetId="10">#REF!</definedName>
    <definedName name="nenshuj2" localSheetId="13">#REF!</definedName>
    <definedName name="nenshuj2">#REF!</definedName>
    <definedName name="nenshuj3" localSheetId="3">#REF!</definedName>
    <definedName name="nenshuj3" localSheetId="4">#REF!</definedName>
    <definedName name="nenshuj3" localSheetId="5">#REF!</definedName>
    <definedName name="nenshuj3" localSheetId="6">#REF!</definedName>
    <definedName name="nenshuj3" localSheetId="7">#REF!</definedName>
    <definedName name="nenshuj3" localSheetId="10">#REF!</definedName>
    <definedName name="nenshuj3" localSheetId="13">#REF!</definedName>
    <definedName name="nenshuj3">#REF!</definedName>
    <definedName name="nenshuj4" localSheetId="3">#REF!</definedName>
    <definedName name="nenshuj4" localSheetId="4">#REF!</definedName>
    <definedName name="nenshuj4" localSheetId="5">#REF!</definedName>
    <definedName name="nenshuj4" localSheetId="6">#REF!</definedName>
    <definedName name="nenshuj4" localSheetId="7">#REF!</definedName>
    <definedName name="nenshuj4" localSheetId="10">#REF!</definedName>
    <definedName name="nenshuj4" localSheetId="13">#REF!</definedName>
    <definedName name="nenshuj4">#REF!</definedName>
    <definedName name="nenshuj5" localSheetId="3">#REF!</definedName>
    <definedName name="nenshuj5" localSheetId="4">#REF!</definedName>
    <definedName name="nenshuj5" localSheetId="5">#REF!</definedName>
    <definedName name="nenshuj5" localSheetId="6">#REF!</definedName>
    <definedName name="nenshuj5" localSheetId="7">#REF!</definedName>
    <definedName name="nenshuj5" localSheetId="10">#REF!</definedName>
    <definedName name="nenshuj5" localSheetId="13">#REF!</definedName>
    <definedName name="nenshuj5">#REF!</definedName>
    <definedName name="nenshuju" localSheetId="3">#REF!</definedName>
    <definedName name="nenshuju" localSheetId="4">#REF!</definedName>
    <definedName name="nenshuju" localSheetId="5">#REF!</definedName>
    <definedName name="nenshuju" localSheetId="6">#REF!</definedName>
    <definedName name="nenshuju" localSheetId="7">#REF!</definedName>
    <definedName name="nenshuju" localSheetId="10">#REF!</definedName>
    <definedName name="nenshuju" localSheetId="13">#REF!</definedName>
    <definedName name="nenshuju">#REF!</definedName>
    <definedName name="nenshup" localSheetId="3">#REF!</definedName>
    <definedName name="nenshup" localSheetId="4">#REF!</definedName>
    <definedName name="nenshup" localSheetId="5">#REF!</definedName>
    <definedName name="nenshup" localSheetId="6">#REF!</definedName>
    <definedName name="nenshup" localSheetId="7">#REF!</definedName>
    <definedName name="nenshup" localSheetId="10">#REF!</definedName>
    <definedName name="nenshup" localSheetId="13">#REF!</definedName>
    <definedName name="nenshup">#REF!</definedName>
    <definedName name="nenshus" localSheetId="3">#REF!</definedName>
    <definedName name="nenshus" localSheetId="4">#REF!</definedName>
    <definedName name="nenshus" localSheetId="5">#REF!</definedName>
    <definedName name="nenshus" localSheetId="6">#REF!</definedName>
    <definedName name="nenshus" localSheetId="7">#REF!</definedName>
    <definedName name="nenshus" localSheetId="10">#REF!</definedName>
    <definedName name="nenshus" localSheetId="13">#REF!</definedName>
    <definedName name="nenshus">#REF!</definedName>
    <definedName name="nensyu3" localSheetId="3">#REF!</definedName>
    <definedName name="nensyu3" localSheetId="4">#REF!</definedName>
    <definedName name="nensyu3" localSheetId="5">#REF!</definedName>
    <definedName name="nensyu3" localSheetId="6">#REF!</definedName>
    <definedName name="nensyu3" localSheetId="7">#REF!</definedName>
    <definedName name="nensyu3" localSheetId="10">#REF!</definedName>
    <definedName name="nensyu3" localSheetId="13">#REF!</definedName>
    <definedName name="nensyu3">#REF!</definedName>
    <definedName name="nensyu4" localSheetId="3">#REF!</definedName>
    <definedName name="nensyu4" localSheetId="4">#REF!</definedName>
    <definedName name="nensyu4" localSheetId="5">#REF!</definedName>
    <definedName name="nensyu4" localSheetId="6">#REF!</definedName>
    <definedName name="nensyu4" localSheetId="7">#REF!</definedName>
    <definedName name="nensyu4" localSheetId="10">#REF!</definedName>
    <definedName name="nensyu4" localSheetId="13">#REF!</definedName>
    <definedName name="nensyu4">#REF!</definedName>
    <definedName name="nensyuj4" localSheetId="3">#REF!</definedName>
    <definedName name="nensyuj4" localSheetId="4">#REF!</definedName>
    <definedName name="nensyuj4" localSheetId="5">#REF!</definedName>
    <definedName name="nensyuj4" localSheetId="6">#REF!</definedName>
    <definedName name="nensyuj4" localSheetId="7">#REF!</definedName>
    <definedName name="nensyuj4" localSheetId="10">#REF!</definedName>
    <definedName name="nensyuj4" localSheetId="13">#REF!</definedName>
    <definedName name="nensyuj4">#REF!</definedName>
    <definedName name="nensyuuj3" localSheetId="3">#REF!</definedName>
    <definedName name="nensyuuj3" localSheetId="4">#REF!</definedName>
    <definedName name="nensyuuj3" localSheetId="5">#REF!</definedName>
    <definedName name="nensyuuj3" localSheetId="6">#REF!</definedName>
    <definedName name="nensyuuj3" localSheetId="7">#REF!</definedName>
    <definedName name="nensyuuj3" localSheetId="10">#REF!</definedName>
    <definedName name="nensyuuj3" localSheetId="13">#REF!</definedName>
    <definedName name="nensyuuj3">#REF!</definedName>
    <definedName name="net" localSheetId="3">#REF!</definedName>
    <definedName name="net" localSheetId="4">#REF!</definedName>
    <definedName name="net" localSheetId="5">#REF!</definedName>
    <definedName name="net" localSheetId="6">#REF!</definedName>
    <definedName name="net" localSheetId="7">#REF!</definedName>
    <definedName name="net" localSheetId="10">#REF!</definedName>
    <definedName name="net" localSheetId="13">#REF!</definedName>
    <definedName name="net">#REF!</definedName>
    <definedName name="nettoti" localSheetId="3">#REF!</definedName>
    <definedName name="nettoti" localSheetId="4">#REF!</definedName>
    <definedName name="nettoti" localSheetId="5">#REF!</definedName>
    <definedName name="nettoti" localSheetId="6">#REF!</definedName>
    <definedName name="nettoti" localSheetId="7">#REF!</definedName>
    <definedName name="nettoti" localSheetId="10">#REF!</definedName>
    <definedName name="nettoti" localSheetId="13">#REF!</definedName>
    <definedName name="nettoti">#REF!</definedName>
    <definedName name="ＮＥＴ床面積" localSheetId="3">#REF!</definedName>
    <definedName name="ＮＥＴ床面積" localSheetId="4">#REF!</definedName>
    <definedName name="ＮＥＴ床面積" localSheetId="5">#REF!</definedName>
    <definedName name="ＮＥＴ床面積" localSheetId="6">#REF!</definedName>
    <definedName name="ＮＥＴ床面積" localSheetId="7">#REF!</definedName>
    <definedName name="ＮＥＴ床面積" localSheetId="10">#REF!</definedName>
    <definedName name="ＮＥＴ床面積" localSheetId="13">#REF!</definedName>
    <definedName name="ＮＥＴ床面積">#REF!</definedName>
    <definedName name="now" localSheetId="3">#REF!</definedName>
    <definedName name="now" localSheetId="4">#REF!</definedName>
    <definedName name="now" localSheetId="5">#REF!</definedName>
    <definedName name="now" localSheetId="6">#REF!</definedName>
    <definedName name="now" localSheetId="7">#REF!</definedName>
    <definedName name="now" localSheetId="10">#REF!</definedName>
    <definedName name="now" localSheetId="13">#REF!</definedName>
    <definedName name="now">#REF!</definedName>
    <definedName name="park" localSheetId="3">#REF!</definedName>
    <definedName name="park" localSheetId="4">#REF!</definedName>
    <definedName name="park" localSheetId="5">#REF!</definedName>
    <definedName name="park" localSheetId="6">#REF!</definedName>
    <definedName name="park" localSheetId="7">#REF!</definedName>
    <definedName name="park" localSheetId="10">#REF!</definedName>
    <definedName name="park" localSheetId="13">#REF!</definedName>
    <definedName name="park">#REF!</definedName>
    <definedName name="pj" localSheetId="3">#REF!</definedName>
    <definedName name="pj" localSheetId="4">#REF!</definedName>
    <definedName name="pj" localSheetId="5">#REF!</definedName>
    <definedName name="pj" localSheetId="6">#REF!</definedName>
    <definedName name="pj" localSheetId="7">#REF!</definedName>
    <definedName name="pj" localSheetId="10">#REF!</definedName>
    <definedName name="pj" localSheetId="13">#REF!</definedName>
    <definedName name="pj">#REF!</definedName>
    <definedName name="pjdai" localSheetId="3">#REF!</definedName>
    <definedName name="pjdai" localSheetId="4">#REF!</definedName>
    <definedName name="pjdai" localSheetId="5">#REF!</definedName>
    <definedName name="pjdai" localSheetId="6">#REF!</definedName>
    <definedName name="pjdai" localSheetId="7">#REF!</definedName>
    <definedName name="pjdai" localSheetId="10">#REF!</definedName>
    <definedName name="pjdai" localSheetId="13">#REF!</definedName>
    <definedName name="pjdai">#REF!</definedName>
    <definedName name="pju" localSheetId="3">#REF!</definedName>
    <definedName name="pju" localSheetId="4">#REF!</definedName>
    <definedName name="pju" localSheetId="5">#REF!</definedName>
    <definedName name="pju" localSheetId="6">#REF!</definedName>
    <definedName name="pju" localSheetId="7">#REF!</definedName>
    <definedName name="pju" localSheetId="10">#REF!</definedName>
    <definedName name="pju" localSheetId="13">#REF!</definedName>
    <definedName name="pju">#REF!</definedName>
    <definedName name="pjudai" localSheetId="3">#REF!</definedName>
    <definedName name="pjudai" localSheetId="4">#REF!</definedName>
    <definedName name="pjudai" localSheetId="5">#REF!</definedName>
    <definedName name="pjudai" localSheetId="6">#REF!</definedName>
    <definedName name="pjudai" localSheetId="7">#REF!</definedName>
    <definedName name="pjudai" localSheetId="10">#REF!</definedName>
    <definedName name="pjudai" localSheetId="13">#REF!</definedName>
    <definedName name="pjudai">#REF!</definedName>
    <definedName name="_xlnm.Print_Area" localSheetId="21">'✖様式4'!$A$1:$BB$24</definedName>
    <definedName name="_xlnm.Print_Area" localSheetId="20">'✖様式5 (案)'!$A$1:$BB$55</definedName>
    <definedName name="_xlnm.Print_Area" localSheetId="31">'チェックシート（完了）Ａ'!$A$1:$BI$54</definedName>
    <definedName name="_xlnm.Print_Area" localSheetId="32">'チェックシート（完了）Ｂ'!$A$1:$BI$52</definedName>
    <definedName name="_xlnm.Print_Area" localSheetId="33">'チェックシート（完了）Ｃ'!$A$1:$BI$55</definedName>
    <definedName name="_xlnm.Print_Area" localSheetId="34">'チェックシート（完了）Ｄ'!$A$1:$BI$53</definedName>
    <definedName name="_xlnm.Print_Area" localSheetId="27">'チェックシート（交付）Ａ'!$A$1:$BI$46</definedName>
    <definedName name="_xlnm.Print_Area" localSheetId="28">'チェックシート（交付）Ｂ'!$A$2:$BI$49</definedName>
    <definedName name="_xlnm.Print_Area" localSheetId="29">'チェックシート（交付）Ｃ'!$A$1:$BI$52</definedName>
    <definedName name="_xlnm.Print_Area" localSheetId="30">'チェックシート（交付）Ｄ'!$A$1:$BI$47</definedName>
    <definedName name="_xlnm.Print_Area" localSheetId="22">'旧様式2-3'!$A$2:$BD$40</definedName>
    <definedName name="_xlnm.Print_Area" localSheetId="23">旧様式3!$A$1:$BB$20</definedName>
    <definedName name="_xlnm.Print_Area" localSheetId="24">旧様式4!$A$1:$BB$70</definedName>
    <definedName name="_xlnm.Print_Area" localSheetId="25">事業者情報等変更届!$A$2:$BF$123</definedName>
    <definedName name="_xlnm.Print_Area" localSheetId="26">複数住宅の同時変更!$A$2:$BF$60</definedName>
    <definedName name="_xlnm.Print_Area" localSheetId="1">様式1!$A$2:$BD$55</definedName>
    <definedName name="_xlnm.Print_Area" localSheetId="2">'様式1 (記入手引き)'!$A$2:$BD$55</definedName>
    <definedName name="_xlnm.Print_Area" localSheetId="17">様式10!$A$2:$BD$59</definedName>
    <definedName name="_xlnm.Print_Area" localSheetId="3">'様式1-2'!$B$2:$AQ$59</definedName>
    <definedName name="_xlnm.Print_Area" localSheetId="4">'様式1-3 '!$A$1:$BB$16</definedName>
    <definedName name="_xlnm.Print_Area" localSheetId="5">'様式1-4'!$A$1:$AB$18</definedName>
    <definedName name="_xlnm.Print_Area" localSheetId="6">様式2!$A$2:$AV$13</definedName>
    <definedName name="_xlnm.Print_Area" localSheetId="18">様式20!$A$1:$J$36</definedName>
    <definedName name="_xlnm.Print_Area" localSheetId="19">様式21!$A$1:$J$24</definedName>
    <definedName name="_xlnm.Print_Area" localSheetId="8">様式3!$A$2:$BD$78</definedName>
    <definedName name="_xlnm.Print_Area" localSheetId="9">'様式3-2'!$A$2:$BC$65</definedName>
    <definedName name="_xlnm.Print_Area" localSheetId="10">様式4!$A$2:$AY$42</definedName>
    <definedName name="_xlnm.Print_Area" localSheetId="11">'様式4-2'!$A$1:$AL$61</definedName>
    <definedName name="_xlnm.Print_Area" localSheetId="12">様式5!$A$1:$BB$40</definedName>
    <definedName name="_xlnm.Print_Area" localSheetId="13">様式6!$A$1:$AU$58</definedName>
    <definedName name="_xlnm.Print_Area" localSheetId="14">様式7!$A$1:$BB$46</definedName>
    <definedName name="_xlnm.Print_Area" localSheetId="15">様式8!$A$1:$BB$36</definedName>
    <definedName name="_xlnm.Print_Area" localSheetId="16">様式9!$A$1:$BB$16</definedName>
    <definedName name="ps" localSheetId="3">#REF!</definedName>
    <definedName name="ps" localSheetId="4">#REF!</definedName>
    <definedName name="ps" localSheetId="5">#REF!</definedName>
    <definedName name="ps" localSheetId="6">#REF!</definedName>
    <definedName name="ps" localSheetId="7">#REF!</definedName>
    <definedName name="ps" localSheetId="10">#REF!</definedName>
    <definedName name="ps" localSheetId="13">#REF!</definedName>
    <definedName name="ps">#REF!</definedName>
    <definedName name="psdai" localSheetId="3">#REF!</definedName>
    <definedName name="psdai" localSheetId="4">#REF!</definedName>
    <definedName name="psdai" localSheetId="5">#REF!</definedName>
    <definedName name="psdai" localSheetId="6">#REF!</definedName>
    <definedName name="psdai" localSheetId="7">#REF!</definedName>
    <definedName name="psdai" localSheetId="10">#REF!</definedName>
    <definedName name="psdai" localSheetId="13">#REF!</definedName>
    <definedName name="psdai">#REF!</definedName>
    <definedName name="ri" localSheetId="3">#REF!</definedName>
    <definedName name="ri" localSheetId="4">#REF!</definedName>
    <definedName name="ri" localSheetId="5">#REF!</definedName>
    <definedName name="ri" localSheetId="6">#REF!</definedName>
    <definedName name="ri" localSheetId="7">#REF!</definedName>
    <definedName name="ri" localSheetId="10">#REF!</definedName>
    <definedName name="ri" localSheetId="13">#REF!</definedName>
    <definedName name="ri">#REF!</definedName>
    <definedName name="rj" localSheetId="3">#REF!</definedName>
    <definedName name="rj" localSheetId="4">#REF!</definedName>
    <definedName name="rj" localSheetId="5">#REF!</definedName>
    <definedName name="rj" localSheetId="6">#REF!</definedName>
    <definedName name="rj" localSheetId="7">#REF!</definedName>
    <definedName name="rj" localSheetId="10">#REF!</definedName>
    <definedName name="rj" localSheetId="13">#REF!</definedName>
    <definedName name="rj">#REF!</definedName>
    <definedName name="rjs" localSheetId="3">#REF!</definedName>
    <definedName name="rjs" localSheetId="4">#REF!</definedName>
    <definedName name="rjs" localSheetId="5">#REF!</definedName>
    <definedName name="rjs" localSheetId="6">#REF!</definedName>
    <definedName name="rjs" localSheetId="7">#REF!</definedName>
    <definedName name="rjs" localSheetId="10">#REF!</definedName>
    <definedName name="rjs" localSheetId="13">#REF!</definedName>
    <definedName name="rjs">#REF!</definedName>
    <definedName name="rju" localSheetId="3">#REF!</definedName>
    <definedName name="rju" localSheetId="4">#REF!</definedName>
    <definedName name="rju" localSheetId="5">#REF!</definedName>
    <definedName name="rju" localSheetId="6">#REF!</definedName>
    <definedName name="rju" localSheetId="7">#REF!</definedName>
    <definedName name="rju" localSheetId="10">#REF!</definedName>
    <definedName name="rju" localSheetId="13">#REF!</definedName>
    <definedName name="rju">#REF!</definedName>
    <definedName name="rjus" localSheetId="3">#REF!</definedName>
    <definedName name="rjus" localSheetId="4">#REF!</definedName>
    <definedName name="rjus" localSheetId="5">#REF!</definedName>
    <definedName name="rjus" localSheetId="6">#REF!</definedName>
    <definedName name="rjus" localSheetId="7">#REF!</definedName>
    <definedName name="rjus" localSheetId="10">#REF!</definedName>
    <definedName name="rjus" localSheetId="13">#REF!</definedName>
    <definedName name="rjus">#REF!</definedName>
    <definedName name="rosenka" localSheetId="3">#REF!</definedName>
    <definedName name="rosenka" localSheetId="4">#REF!</definedName>
    <definedName name="rosenka" localSheetId="5">#REF!</definedName>
    <definedName name="rosenka" localSheetId="6">#REF!</definedName>
    <definedName name="rosenka" localSheetId="7">#REF!</definedName>
    <definedName name="rosenka" localSheetId="10">#REF!</definedName>
    <definedName name="rosenka" localSheetId="13">#REF!</definedName>
    <definedName name="rosenka">#REF!</definedName>
    <definedName name="s" localSheetId="3">#REF!</definedName>
    <definedName name="s" localSheetId="4">#REF!</definedName>
    <definedName name="s" localSheetId="5">#REF!</definedName>
    <definedName name="s" localSheetId="6">#REF!</definedName>
    <definedName name="s" localSheetId="7">#REF!</definedName>
    <definedName name="s" localSheetId="10">#REF!</definedName>
    <definedName name="s" localSheetId="13">#REF!</definedName>
    <definedName name="s">#REF!</definedName>
    <definedName name="setu" localSheetId="3">#REF!</definedName>
    <definedName name="setu" localSheetId="4">#REF!</definedName>
    <definedName name="setu" localSheetId="5">#REF!</definedName>
    <definedName name="setu" localSheetId="6">#REF!</definedName>
    <definedName name="setu" localSheetId="7">#REF!</definedName>
    <definedName name="setu" localSheetId="10">#REF!</definedName>
    <definedName name="setu" localSheetId="13">#REF!</definedName>
    <definedName name="setu">#REF!</definedName>
    <definedName name="shoj" localSheetId="3">#REF!</definedName>
    <definedName name="shoj" localSheetId="4">#REF!</definedName>
    <definedName name="shoj" localSheetId="5">#REF!</definedName>
    <definedName name="shoj" localSheetId="6">#REF!</definedName>
    <definedName name="shoj" localSheetId="7">#REF!</definedName>
    <definedName name="shoj" localSheetId="10">#REF!</definedName>
    <definedName name="shoj" localSheetId="13">#REF!</definedName>
    <definedName name="shoj">#REF!</definedName>
    <definedName name="shojt" localSheetId="3">#REF!</definedName>
    <definedName name="shojt" localSheetId="4">#REF!</definedName>
    <definedName name="shojt" localSheetId="5">#REF!</definedName>
    <definedName name="shojt" localSheetId="6">#REF!</definedName>
    <definedName name="shojt" localSheetId="7">#REF!</definedName>
    <definedName name="shojt" localSheetId="10">#REF!</definedName>
    <definedName name="shojt" localSheetId="13">#REF!</definedName>
    <definedName name="shojt">#REF!</definedName>
    <definedName name="shoju" localSheetId="3">#REF!</definedName>
    <definedName name="shoju" localSheetId="4">#REF!</definedName>
    <definedName name="shoju" localSheetId="5">#REF!</definedName>
    <definedName name="shoju" localSheetId="6">#REF!</definedName>
    <definedName name="shoju" localSheetId="7">#REF!</definedName>
    <definedName name="shoju" localSheetId="10">#REF!</definedName>
    <definedName name="shoju" localSheetId="13">#REF!</definedName>
    <definedName name="shoju">#REF!</definedName>
    <definedName name="shojut" localSheetId="3">#REF!</definedName>
    <definedName name="shojut" localSheetId="4">#REF!</definedName>
    <definedName name="shojut" localSheetId="5">#REF!</definedName>
    <definedName name="shojut" localSheetId="6">#REF!</definedName>
    <definedName name="shojut" localSheetId="7">#REF!</definedName>
    <definedName name="shojut" localSheetId="10">#REF!</definedName>
    <definedName name="shojut" localSheetId="13">#REF!</definedName>
    <definedName name="shojut">#REF!</definedName>
    <definedName name="shos" localSheetId="3">#REF!</definedName>
    <definedName name="shos" localSheetId="4">#REF!</definedName>
    <definedName name="shos" localSheetId="5">#REF!</definedName>
    <definedName name="shos" localSheetId="6">#REF!</definedName>
    <definedName name="shos" localSheetId="7">#REF!</definedName>
    <definedName name="shos" localSheetId="10">#REF!</definedName>
    <definedName name="shos" localSheetId="13">#REF!</definedName>
    <definedName name="shos">#REF!</definedName>
    <definedName name="shost" localSheetId="3">#REF!</definedName>
    <definedName name="shost" localSheetId="4">#REF!</definedName>
    <definedName name="shost" localSheetId="5">#REF!</definedName>
    <definedName name="shost" localSheetId="6">#REF!</definedName>
    <definedName name="shost" localSheetId="7">#REF!</definedName>
    <definedName name="shost" localSheetId="10">#REF!</definedName>
    <definedName name="shost" localSheetId="13">#REF!</definedName>
    <definedName name="shost">#REF!</definedName>
    <definedName name="shu" localSheetId="3">#REF!</definedName>
    <definedName name="shu" localSheetId="4">#REF!</definedName>
    <definedName name="shu" localSheetId="5">#REF!</definedName>
    <definedName name="shu" localSheetId="6">#REF!</definedName>
    <definedName name="shu" localSheetId="7">#REF!</definedName>
    <definedName name="shu" localSheetId="10">#REF!</definedName>
    <definedName name="shu" localSheetId="13">#REF!</definedName>
    <definedName name="shu">#REF!</definedName>
    <definedName name="shueki" localSheetId="3">#REF!</definedName>
    <definedName name="shueki" localSheetId="4">#REF!</definedName>
    <definedName name="shueki" localSheetId="5">#REF!</definedName>
    <definedName name="shueki" localSheetId="6">#REF!</definedName>
    <definedName name="shueki" localSheetId="7">#REF!</definedName>
    <definedName name="shueki" localSheetId="10">#REF!</definedName>
    <definedName name="shueki" localSheetId="13">#REF!</definedName>
    <definedName name="shueki">#REF!</definedName>
    <definedName name="siki" localSheetId="3">#REF!</definedName>
    <definedName name="siki" localSheetId="4">#REF!</definedName>
    <definedName name="siki" localSheetId="5">#REF!</definedName>
    <definedName name="siki" localSheetId="6">#REF!</definedName>
    <definedName name="siki" localSheetId="7">#REF!</definedName>
    <definedName name="siki" localSheetId="10">#REF!</definedName>
    <definedName name="siki" localSheetId="13">#REF!</definedName>
    <definedName name="siki">#REF!</definedName>
    <definedName name="sikij" localSheetId="3">#REF!</definedName>
    <definedName name="sikij" localSheetId="4">#REF!</definedName>
    <definedName name="sikij" localSheetId="5">#REF!</definedName>
    <definedName name="sikij" localSheetId="6">#REF!</definedName>
    <definedName name="sikij" localSheetId="7">#REF!</definedName>
    <definedName name="sikij" localSheetId="10">#REF!</definedName>
    <definedName name="sikij" localSheetId="13">#REF!</definedName>
    <definedName name="sikij">#REF!</definedName>
    <definedName name="sikiju" localSheetId="3">#REF!</definedName>
    <definedName name="sikiju" localSheetId="4">#REF!</definedName>
    <definedName name="sikiju" localSheetId="5">#REF!</definedName>
    <definedName name="sikiju" localSheetId="6">#REF!</definedName>
    <definedName name="sikiju" localSheetId="7">#REF!</definedName>
    <definedName name="sikiju" localSheetId="10">#REF!</definedName>
    <definedName name="sikiju" localSheetId="13">#REF!</definedName>
    <definedName name="sikiju">#REF!</definedName>
    <definedName name="sikikei" localSheetId="3">#REF!</definedName>
    <definedName name="sikikei" localSheetId="4">#REF!</definedName>
    <definedName name="sikikei" localSheetId="5">#REF!</definedName>
    <definedName name="sikikei" localSheetId="6">#REF!</definedName>
    <definedName name="sikikei" localSheetId="7">#REF!</definedName>
    <definedName name="sikikei" localSheetId="10">#REF!</definedName>
    <definedName name="sikikei" localSheetId="13">#REF!</definedName>
    <definedName name="sikikei">#REF!</definedName>
    <definedName name="sikikinp" localSheetId="3">#REF!</definedName>
    <definedName name="sikikinp" localSheetId="4">#REF!</definedName>
    <definedName name="sikikinp" localSheetId="5">#REF!</definedName>
    <definedName name="sikikinp" localSheetId="6">#REF!</definedName>
    <definedName name="sikikinp" localSheetId="7">#REF!</definedName>
    <definedName name="sikikinp" localSheetId="10">#REF!</definedName>
    <definedName name="sikikinp" localSheetId="13">#REF!</definedName>
    <definedName name="sikikinp">#REF!</definedName>
    <definedName name="sikikins" localSheetId="3">#REF!</definedName>
    <definedName name="sikikins" localSheetId="4">#REF!</definedName>
    <definedName name="sikikins" localSheetId="5">#REF!</definedName>
    <definedName name="sikikins" localSheetId="6">#REF!</definedName>
    <definedName name="sikikins" localSheetId="7">#REF!</definedName>
    <definedName name="sikikins" localSheetId="10">#REF!</definedName>
    <definedName name="sikikins" localSheetId="13">#REF!</definedName>
    <definedName name="sikikins">#REF!</definedName>
    <definedName name="sikip" localSheetId="3">#REF!</definedName>
    <definedName name="sikip" localSheetId="4">#REF!</definedName>
    <definedName name="sikip" localSheetId="5">#REF!</definedName>
    <definedName name="sikip" localSheetId="6">#REF!</definedName>
    <definedName name="sikip" localSheetId="7">#REF!</definedName>
    <definedName name="sikip" localSheetId="10">#REF!</definedName>
    <definedName name="sikip" localSheetId="13">#REF!</definedName>
    <definedName name="sikip">#REF!</definedName>
    <definedName name="sikis" localSheetId="3">#REF!</definedName>
    <definedName name="sikis" localSheetId="4">#REF!</definedName>
    <definedName name="sikis" localSheetId="5">#REF!</definedName>
    <definedName name="sikis" localSheetId="6">#REF!</definedName>
    <definedName name="sikis" localSheetId="7">#REF!</definedName>
    <definedName name="sikis" localSheetId="10">#REF!</definedName>
    <definedName name="sikis" localSheetId="13">#REF!</definedName>
    <definedName name="sikis">#REF!</definedName>
    <definedName name="sikit" localSheetId="3">#REF!</definedName>
    <definedName name="sikit" localSheetId="4">#REF!</definedName>
    <definedName name="sikit" localSheetId="5">#REF!</definedName>
    <definedName name="sikit" localSheetId="6">#REF!</definedName>
    <definedName name="sikit" localSheetId="7">#REF!</definedName>
    <definedName name="sikit" localSheetId="10">#REF!</definedName>
    <definedName name="sikit" localSheetId="13">#REF!</definedName>
    <definedName name="sikit">#REF!</definedName>
    <definedName name="syakuti" localSheetId="3">#REF!</definedName>
    <definedName name="syakuti" localSheetId="4">#REF!</definedName>
    <definedName name="syakuti" localSheetId="5">#REF!</definedName>
    <definedName name="syakuti" localSheetId="6">#REF!</definedName>
    <definedName name="syakuti" localSheetId="7">#REF!</definedName>
    <definedName name="syakuti" localSheetId="10">#REF!</definedName>
    <definedName name="syakuti" localSheetId="13">#REF!</definedName>
    <definedName name="syakuti">#REF!</definedName>
    <definedName name="sykuti" localSheetId="3">#REF!</definedName>
    <definedName name="sykuti" localSheetId="4">#REF!</definedName>
    <definedName name="sykuti" localSheetId="5">#REF!</definedName>
    <definedName name="sykuti" localSheetId="6">#REF!</definedName>
    <definedName name="sykuti" localSheetId="7">#REF!</definedName>
    <definedName name="sykuti" localSheetId="10">#REF!</definedName>
    <definedName name="sykuti" localSheetId="13">#REF!</definedName>
    <definedName name="sykuti">#REF!</definedName>
    <definedName name="syukuti" localSheetId="3">#REF!</definedName>
    <definedName name="syukuti" localSheetId="4">#REF!</definedName>
    <definedName name="syukuti" localSheetId="5">#REF!</definedName>
    <definedName name="syukuti" localSheetId="6">#REF!</definedName>
    <definedName name="syukuti" localSheetId="7">#REF!</definedName>
    <definedName name="syukuti" localSheetId="10">#REF!</definedName>
    <definedName name="syukuti" localSheetId="13">#REF!</definedName>
    <definedName name="syukuti">#REF!</definedName>
    <definedName name="tatehij" localSheetId="3">#REF!</definedName>
    <definedName name="tatehij" localSheetId="4">#REF!</definedName>
    <definedName name="tatehij" localSheetId="5">#REF!</definedName>
    <definedName name="tatehij" localSheetId="6">#REF!</definedName>
    <definedName name="tatehij" localSheetId="7">#REF!</definedName>
    <definedName name="tatehij" localSheetId="10">#REF!</definedName>
    <definedName name="tatehij" localSheetId="13">#REF!</definedName>
    <definedName name="tatehij">#REF!</definedName>
    <definedName name="tatehiju" localSheetId="3">#REF!</definedName>
    <definedName name="tatehiju" localSheetId="4">#REF!</definedName>
    <definedName name="tatehiju" localSheetId="5">#REF!</definedName>
    <definedName name="tatehiju" localSheetId="6">#REF!</definedName>
    <definedName name="tatehiju" localSheetId="7">#REF!</definedName>
    <definedName name="tatehiju" localSheetId="10">#REF!</definedName>
    <definedName name="tatehiju" localSheetId="13">#REF!</definedName>
    <definedName name="tatehiju">#REF!</definedName>
    <definedName name="tatehis" localSheetId="3">#REF!</definedName>
    <definedName name="tatehis" localSheetId="4">#REF!</definedName>
    <definedName name="tatehis" localSheetId="5">#REF!</definedName>
    <definedName name="tatehis" localSheetId="6">#REF!</definedName>
    <definedName name="tatehis" localSheetId="7">#REF!</definedName>
    <definedName name="tatehis" localSheetId="10">#REF!</definedName>
    <definedName name="tatehis" localSheetId="13">#REF!</definedName>
    <definedName name="tatehis">#REF!</definedName>
    <definedName name="tatehyou" localSheetId="3">#REF!</definedName>
    <definedName name="tatehyou" localSheetId="4">#REF!</definedName>
    <definedName name="tatehyou" localSheetId="5">#REF!</definedName>
    <definedName name="tatehyou" localSheetId="6">#REF!</definedName>
    <definedName name="tatehyou" localSheetId="7">#REF!</definedName>
    <definedName name="tatehyou" localSheetId="10">#REF!</definedName>
    <definedName name="tatehyou" localSheetId="13">#REF!</definedName>
    <definedName name="tatehyou">#REF!</definedName>
    <definedName name="tatehyouju" localSheetId="3">#REF!</definedName>
    <definedName name="tatehyouju" localSheetId="4">#REF!</definedName>
    <definedName name="tatehyouju" localSheetId="5">#REF!</definedName>
    <definedName name="tatehyouju" localSheetId="6">#REF!</definedName>
    <definedName name="tatehyouju" localSheetId="7">#REF!</definedName>
    <definedName name="tatehyouju" localSheetId="10">#REF!</definedName>
    <definedName name="tatehyouju" localSheetId="13">#REF!</definedName>
    <definedName name="tatehyouju">#REF!</definedName>
    <definedName name="tatehyous" localSheetId="3">#REF!</definedName>
    <definedName name="tatehyous" localSheetId="4">#REF!</definedName>
    <definedName name="tatehyous" localSheetId="5">#REF!</definedName>
    <definedName name="tatehyous" localSheetId="6">#REF!</definedName>
    <definedName name="tatehyous" localSheetId="7">#REF!</definedName>
    <definedName name="tatehyous" localSheetId="10">#REF!</definedName>
    <definedName name="tatehyous" localSheetId="13">#REF!</definedName>
    <definedName name="tatehyous">#REF!</definedName>
    <definedName name="tatej" localSheetId="3">#REF!</definedName>
    <definedName name="tatej" localSheetId="4">#REF!</definedName>
    <definedName name="tatej" localSheetId="5">#REF!</definedName>
    <definedName name="tatej" localSheetId="6">#REF!</definedName>
    <definedName name="tatej" localSheetId="7">#REF!</definedName>
    <definedName name="tatej" localSheetId="10">#REF!</definedName>
    <definedName name="tatej" localSheetId="13">#REF!</definedName>
    <definedName name="tatej">#REF!</definedName>
    <definedName name="tateju" localSheetId="3">#REF!</definedName>
    <definedName name="tateju" localSheetId="4">#REF!</definedName>
    <definedName name="tateju" localSheetId="5">#REF!</definedName>
    <definedName name="tateju" localSheetId="6">#REF!</definedName>
    <definedName name="tateju" localSheetId="7">#REF!</definedName>
    <definedName name="tateju" localSheetId="10">#REF!</definedName>
    <definedName name="tateju" localSheetId="13">#REF!</definedName>
    <definedName name="tateju">#REF!</definedName>
    <definedName name="tates" localSheetId="3">#REF!</definedName>
    <definedName name="tates" localSheetId="4">#REF!</definedName>
    <definedName name="tates" localSheetId="5">#REF!</definedName>
    <definedName name="tates" localSheetId="6">#REF!</definedName>
    <definedName name="tates" localSheetId="7">#REF!</definedName>
    <definedName name="tates" localSheetId="10">#REF!</definedName>
    <definedName name="tates" localSheetId="13">#REF!</definedName>
    <definedName name="tates">#REF!</definedName>
    <definedName name="tatet" localSheetId="3">#REF!</definedName>
    <definedName name="tatet" localSheetId="4">#REF!</definedName>
    <definedName name="tatet" localSheetId="5">#REF!</definedName>
    <definedName name="tatet" localSheetId="6">#REF!</definedName>
    <definedName name="tatet" localSheetId="7">#REF!</definedName>
    <definedName name="tatet" localSheetId="10">#REF!</definedName>
    <definedName name="tatet" localSheetId="13">#REF!</definedName>
    <definedName name="tatet">#REF!</definedName>
    <definedName name="tatetan" localSheetId="3">#REF!</definedName>
    <definedName name="tatetan" localSheetId="4">#REF!</definedName>
    <definedName name="tatetan" localSheetId="5">#REF!</definedName>
    <definedName name="tatetan" localSheetId="6">#REF!</definedName>
    <definedName name="tatetan" localSheetId="7">#REF!</definedName>
    <definedName name="tatetan" localSheetId="10">#REF!</definedName>
    <definedName name="tatetan" localSheetId="13">#REF!</definedName>
    <definedName name="tatetan">#REF!</definedName>
    <definedName name="tatetanju" localSheetId="3">#REF!</definedName>
    <definedName name="tatetanju" localSheetId="4">#REF!</definedName>
    <definedName name="tatetanju" localSheetId="5">#REF!</definedName>
    <definedName name="tatetanju" localSheetId="6">#REF!</definedName>
    <definedName name="tatetanju" localSheetId="7">#REF!</definedName>
    <definedName name="tatetanju" localSheetId="10">#REF!</definedName>
    <definedName name="tatetanju" localSheetId="13">#REF!</definedName>
    <definedName name="tatetanju">#REF!</definedName>
    <definedName name="tatetans" localSheetId="3">#REF!</definedName>
    <definedName name="tatetans" localSheetId="4">#REF!</definedName>
    <definedName name="tatetans" localSheetId="5">#REF!</definedName>
    <definedName name="tatetans" localSheetId="6">#REF!</definedName>
    <definedName name="tatetans" localSheetId="7">#REF!</definedName>
    <definedName name="tatetans" localSheetId="10">#REF!</definedName>
    <definedName name="tatetans" localSheetId="13">#REF!</definedName>
    <definedName name="tatetans">#REF!</definedName>
    <definedName name="tidai" localSheetId="3">#REF!</definedName>
    <definedName name="tidai" localSheetId="4">#REF!</definedName>
    <definedName name="tidai" localSheetId="5">#REF!</definedName>
    <definedName name="tidai" localSheetId="6">#REF!</definedName>
    <definedName name="tidai" localSheetId="7">#REF!</definedName>
    <definedName name="tidai" localSheetId="10">#REF!</definedName>
    <definedName name="tidai" localSheetId="13">#REF!</definedName>
    <definedName name="tidai">#REF!</definedName>
    <definedName name="tika1" localSheetId="3">#REF!</definedName>
    <definedName name="tika1" localSheetId="4">#REF!</definedName>
    <definedName name="tika1" localSheetId="5">#REF!</definedName>
    <definedName name="tika1" localSheetId="6">#REF!</definedName>
    <definedName name="tika1" localSheetId="7">#REF!</definedName>
    <definedName name="tika1" localSheetId="10">#REF!</definedName>
    <definedName name="tika1" localSheetId="13">#REF!</definedName>
    <definedName name="tika1">#REF!</definedName>
    <definedName name="tika1j" localSheetId="3">#REF!</definedName>
    <definedName name="tika1j" localSheetId="4">#REF!</definedName>
    <definedName name="tika1j" localSheetId="5">#REF!</definedName>
    <definedName name="tika1j" localSheetId="6">#REF!</definedName>
    <definedName name="tika1j" localSheetId="7">#REF!</definedName>
    <definedName name="tika1j" localSheetId="10">#REF!</definedName>
    <definedName name="tika1j" localSheetId="13">#REF!</definedName>
    <definedName name="tika1j">#REF!</definedName>
    <definedName name="tika1ju" localSheetId="3">#REF!</definedName>
    <definedName name="tika1ju" localSheetId="4">#REF!</definedName>
    <definedName name="tika1ju" localSheetId="5">#REF!</definedName>
    <definedName name="tika1ju" localSheetId="6">#REF!</definedName>
    <definedName name="tika1ju" localSheetId="7">#REF!</definedName>
    <definedName name="tika1ju" localSheetId="10">#REF!</definedName>
    <definedName name="tika1ju" localSheetId="13">#REF!</definedName>
    <definedName name="tika1ju">#REF!</definedName>
    <definedName name="tika1s" localSheetId="3">#REF!</definedName>
    <definedName name="tika1s" localSheetId="4">#REF!</definedName>
    <definedName name="tika1s" localSheetId="5">#REF!</definedName>
    <definedName name="tika1s" localSheetId="6">#REF!</definedName>
    <definedName name="tika1s" localSheetId="7">#REF!</definedName>
    <definedName name="tika1s" localSheetId="10">#REF!</definedName>
    <definedName name="tika1s" localSheetId="13">#REF!</definedName>
    <definedName name="tika1s">#REF!</definedName>
    <definedName name="tika2" localSheetId="3">#REF!</definedName>
    <definedName name="tika2" localSheetId="4">#REF!</definedName>
    <definedName name="tika2" localSheetId="5">#REF!</definedName>
    <definedName name="tika2" localSheetId="6">#REF!</definedName>
    <definedName name="tika2" localSheetId="7">#REF!</definedName>
    <definedName name="tika2" localSheetId="10">#REF!</definedName>
    <definedName name="tika2" localSheetId="13">#REF!</definedName>
    <definedName name="tika2">#REF!</definedName>
    <definedName name="tika2j" localSheetId="3">#REF!</definedName>
    <definedName name="tika2j" localSheetId="4">#REF!</definedName>
    <definedName name="tika2j" localSheetId="5">#REF!</definedName>
    <definedName name="tika2j" localSheetId="6">#REF!</definedName>
    <definedName name="tika2j" localSheetId="7">#REF!</definedName>
    <definedName name="tika2j" localSheetId="10">#REF!</definedName>
    <definedName name="tika2j" localSheetId="13">#REF!</definedName>
    <definedName name="tika2j">#REF!</definedName>
    <definedName name="tika2ju" localSheetId="3">#REF!</definedName>
    <definedName name="tika2ju" localSheetId="4">#REF!</definedName>
    <definedName name="tika2ju" localSheetId="5">#REF!</definedName>
    <definedName name="tika2ju" localSheetId="6">#REF!</definedName>
    <definedName name="tika2ju" localSheetId="7">#REF!</definedName>
    <definedName name="tika2ju" localSheetId="10">#REF!</definedName>
    <definedName name="tika2ju" localSheetId="13">#REF!</definedName>
    <definedName name="tika2ju">#REF!</definedName>
    <definedName name="tika2s" localSheetId="3">#REF!</definedName>
    <definedName name="tika2s" localSheetId="4">#REF!</definedName>
    <definedName name="tika2s" localSheetId="5">#REF!</definedName>
    <definedName name="tika2s" localSheetId="6">#REF!</definedName>
    <definedName name="tika2s" localSheetId="7">#REF!</definedName>
    <definedName name="tika2s" localSheetId="10">#REF!</definedName>
    <definedName name="tika2s" localSheetId="13">#REF!</definedName>
    <definedName name="tika2s">#REF!</definedName>
    <definedName name="tika3" localSheetId="3">#REF!</definedName>
    <definedName name="tika3" localSheetId="4">#REF!</definedName>
    <definedName name="tika3" localSheetId="5">#REF!</definedName>
    <definedName name="tika3" localSheetId="6">#REF!</definedName>
    <definedName name="tika3" localSheetId="7">#REF!</definedName>
    <definedName name="tika3" localSheetId="10">#REF!</definedName>
    <definedName name="tika3" localSheetId="13">#REF!</definedName>
    <definedName name="tika3">#REF!</definedName>
    <definedName name="tika3j" localSheetId="3">#REF!</definedName>
    <definedName name="tika3j" localSheetId="4">#REF!</definedName>
    <definedName name="tika3j" localSheetId="5">#REF!</definedName>
    <definedName name="tika3j" localSheetId="6">#REF!</definedName>
    <definedName name="tika3j" localSheetId="7">#REF!</definedName>
    <definedName name="tika3j" localSheetId="10">#REF!</definedName>
    <definedName name="tika3j" localSheetId="13">#REF!</definedName>
    <definedName name="tika3j">#REF!</definedName>
    <definedName name="tika3ju" localSheetId="3">#REF!</definedName>
    <definedName name="tika3ju" localSheetId="4">#REF!</definedName>
    <definedName name="tika3ju" localSheetId="5">#REF!</definedName>
    <definedName name="tika3ju" localSheetId="6">#REF!</definedName>
    <definedName name="tika3ju" localSheetId="7">#REF!</definedName>
    <definedName name="tika3ju" localSheetId="10">#REF!</definedName>
    <definedName name="tika3ju" localSheetId="13">#REF!</definedName>
    <definedName name="tika3ju">#REF!</definedName>
    <definedName name="tika3s" localSheetId="3">#REF!</definedName>
    <definedName name="tika3s" localSheetId="4">#REF!</definedName>
    <definedName name="tika3s" localSheetId="5">#REF!</definedName>
    <definedName name="tika3s" localSheetId="6">#REF!</definedName>
    <definedName name="tika3s" localSheetId="7">#REF!</definedName>
    <definedName name="tika3s" localSheetId="10">#REF!</definedName>
    <definedName name="tika3s" localSheetId="13">#REF!</definedName>
    <definedName name="tika3s">#REF!</definedName>
    <definedName name="tika4" localSheetId="3">#REF!</definedName>
    <definedName name="tika4" localSheetId="4">#REF!</definedName>
    <definedName name="tika4" localSheetId="5">#REF!</definedName>
    <definedName name="tika4" localSheetId="6">#REF!</definedName>
    <definedName name="tika4" localSheetId="7">#REF!</definedName>
    <definedName name="tika4" localSheetId="10">#REF!</definedName>
    <definedName name="tika4" localSheetId="13">#REF!</definedName>
    <definedName name="tika4">#REF!</definedName>
    <definedName name="tika4j" localSheetId="3">#REF!</definedName>
    <definedName name="tika4j" localSheetId="4">#REF!</definedName>
    <definedName name="tika4j" localSheetId="5">#REF!</definedName>
    <definedName name="tika4j" localSheetId="6">#REF!</definedName>
    <definedName name="tika4j" localSheetId="7">#REF!</definedName>
    <definedName name="tika4j" localSheetId="10">#REF!</definedName>
    <definedName name="tika4j" localSheetId="13">#REF!</definedName>
    <definedName name="tika4j">#REF!</definedName>
    <definedName name="tika4ju" localSheetId="3">#REF!</definedName>
    <definedName name="tika4ju" localSheetId="4">#REF!</definedName>
    <definedName name="tika4ju" localSheetId="5">#REF!</definedName>
    <definedName name="tika4ju" localSheetId="6">#REF!</definedName>
    <definedName name="tika4ju" localSheetId="7">#REF!</definedName>
    <definedName name="tika4ju" localSheetId="10">#REF!</definedName>
    <definedName name="tika4ju" localSheetId="13">#REF!</definedName>
    <definedName name="tika4ju">#REF!</definedName>
    <definedName name="tika4s" localSheetId="3">#REF!</definedName>
    <definedName name="tika4s" localSheetId="4">#REF!</definedName>
    <definedName name="tika4s" localSheetId="5">#REF!</definedName>
    <definedName name="tika4s" localSheetId="6">#REF!</definedName>
    <definedName name="tika4s" localSheetId="7">#REF!</definedName>
    <definedName name="tika4s" localSheetId="10">#REF!</definedName>
    <definedName name="tika4s" localSheetId="13">#REF!</definedName>
    <definedName name="tika4s">#REF!</definedName>
    <definedName name="tikapark1" localSheetId="3">#REF!</definedName>
    <definedName name="tikapark1" localSheetId="4">#REF!</definedName>
    <definedName name="tikapark1" localSheetId="5">#REF!</definedName>
    <definedName name="tikapark1" localSheetId="6">#REF!</definedName>
    <definedName name="tikapark1" localSheetId="7">#REF!</definedName>
    <definedName name="tikapark1" localSheetId="10">#REF!</definedName>
    <definedName name="tikapark1" localSheetId="13">#REF!</definedName>
    <definedName name="tikapark1">#REF!</definedName>
    <definedName name="tikapark2" localSheetId="3">#REF!</definedName>
    <definedName name="tikapark2" localSheetId="4">#REF!</definedName>
    <definedName name="tikapark2" localSheetId="5">#REF!</definedName>
    <definedName name="tikapark2" localSheetId="6">#REF!</definedName>
    <definedName name="tikapark2" localSheetId="7">#REF!</definedName>
    <definedName name="tikapark2" localSheetId="10">#REF!</definedName>
    <definedName name="tikapark2" localSheetId="13">#REF!</definedName>
    <definedName name="tikapark2">#REF!</definedName>
    <definedName name="tikapark3" localSheetId="3">#REF!</definedName>
    <definedName name="tikapark3" localSheetId="4">#REF!</definedName>
    <definedName name="tikapark3" localSheetId="5">#REF!</definedName>
    <definedName name="tikapark3" localSheetId="6">#REF!</definedName>
    <definedName name="tikapark3" localSheetId="7">#REF!</definedName>
    <definedName name="tikapark3" localSheetId="10">#REF!</definedName>
    <definedName name="tikapark3" localSheetId="13">#REF!</definedName>
    <definedName name="tikapark3">#REF!</definedName>
    <definedName name="tikapark4" localSheetId="3">#REF!</definedName>
    <definedName name="tikapark4" localSheetId="4">#REF!</definedName>
    <definedName name="tikapark4" localSheetId="5">#REF!</definedName>
    <definedName name="tikapark4" localSheetId="6">#REF!</definedName>
    <definedName name="tikapark4" localSheetId="7">#REF!</definedName>
    <definedName name="tikapark4" localSheetId="10">#REF!</definedName>
    <definedName name="tikapark4" localSheetId="13">#REF!</definedName>
    <definedName name="tikapark4">#REF!</definedName>
    <definedName name="tin" localSheetId="3">#REF!</definedName>
    <definedName name="tin" localSheetId="4">#REF!</definedName>
    <definedName name="tin" localSheetId="5">#REF!</definedName>
    <definedName name="tin" localSheetId="6">#REF!</definedName>
    <definedName name="tin" localSheetId="7">#REF!</definedName>
    <definedName name="tin" localSheetId="10">#REF!</definedName>
    <definedName name="tin" localSheetId="13">#REF!</definedName>
    <definedName name="tin">#REF!</definedName>
    <definedName name="tinj" localSheetId="3">#REF!</definedName>
    <definedName name="tinj" localSheetId="4">#REF!</definedName>
    <definedName name="tinj" localSheetId="5">#REF!</definedName>
    <definedName name="tinj" localSheetId="6">#REF!</definedName>
    <definedName name="tinj" localSheetId="7">#REF!</definedName>
    <definedName name="tinj" localSheetId="10">#REF!</definedName>
    <definedName name="tinj" localSheetId="13">#REF!</definedName>
    <definedName name="tinj">#REF!</definedName>
    <definedName name="tinju" localSheetId="3">#REF!</definedName>
    <definedName name="tinju" localSheetId="4">#REF!</definedName>
    <definedName name="tinju" localSheetId="5">#REF!</definedName>
    <definedName name="tinju" localSheetId="6">#REF!</definedName>
    <definedName name="tinju" localSheetId="7">#REF!</definedName>
    <definedName name="tinju" localSheetId="10">#REF!</definedName>
    <definedName name="tinju" localSheetId="13">#REF!</definedName>
    <definedName name="tinju">#REF!</definedName>
    <definedName name="tinp" localSheetId="3">#REF!</definedName>
    <definedName name="tinp" localSheetId="4">#REF!</definedName>
    <definedName name="tinp" localSheetId="5">#REF!</definedName>
    <definedName name="tinp" localSheetId="6">#REF!</definedName>
    <definedName name="tinp" localSheetId="7">#REF!</definedName>
    <definedName name="tinp" localSheetId="10">#REF!</definedName>
    <definedName name="tinp" localSheetId="13">#REF!</definedName>
    <definedName name="tinp">#REF!</definedName>
    <definedName name="tins" localSheetId="3">#REF!</definedName>
    <definedName name="tins" localSheetId="4">#REF!</definedName>
    <definedName name="tins" localSheetId="5">#REF!</definedName>
    <definedName name="tins" localSheetId="6">#REF!</definedName>
    <definedName name="tins" localSheetId="7">#REF!</definedName>
    <definedName name="tins" localSheetId="10">#REF!</definedName>
    <definedName name="tins" localSheetId="13">#REF!</definedName>
    <definedName name="tins">#REF!</definedName>
    <definedName name="tint" localSheetId="3">#REF!</definedName>
    <definedName name="tint" localSheetId="4">#REF!</definedName>
    <definedName name="tint" localSheetId="5">#REF!</definedName>
    <definedName name="tint" localSheetId="6">#REF!</definedName>
    <definedName name="tint" localSheetId="7">#REF!</definedName>
    <definedName name="tint" localSheetId="10">#REF!</definedName>
    <definedName name="tint" localSheetId="13">#REF!</definedName>
    <definedName name="tint">#REF!</definedName>
    <definedName name="toti" localSheetId="3">#REF!</definedName>
    <definedName name="toti" localSheetId="4">#REF!</definedName>
    <definedName name="toti" localSheetId="5">#REF!</definedName>
    <definedName name="toti" localSheetId="6">#REF!</definedName>
    <definedName name="toti" localSheetId="7">#REF!</definedName>
    <definedName name="toti" localSheetId="10">#REF!</definedName>
    <definedName name="toti" localSheetId="13">#REF!</definedName>
    <definedName name="toti">#REF!</definedName>
    <definedName name="totihij" localSheetId="3">#REF!</definedName>
    <definedName name="totihij" localSheetId="4">#REF!</definedName>
    <definedName name="totihij" localSheetId="5">#REF!</definedName>
    <definedName name="totihij" localSheetId="6">#REF!</definedName>
    <definedName name="totihij" localSheetId="7">#REF!</definedName>
    <definedName name="totihij" localSheetId="10">#REF!</definedName>
    <definedName name="totihij" localSheetId="13">#REF!</definedName>
    <definedName name="totihij">#REF!</definedName>
    <definedName name="totihiju" localSheetId="3">#REF!</definedName>
    <definedName name="totihiju" localSheetId="4">#REF!</definedName>
    <definedName name="totihiju" localSheetId="5">#REF!</definedName>
    <definedName name="totihiju" localSheetId="6">#REF!</definedName>
    <definedName name="totihiju" localSheetId="7">#REF!</definedName>
    <definedName name="totihiju" localSheetId="10">#REF!</definedName>
    <definedName name="totihiju" localSheetId="13">#REF!</definedName>
    <definedName name="totihiju">#REF!</definedName>
    <definedName name="totihis" localSheetId="3">#REF!</definedName>
    <definedName name="totihis" localSheetId="4">#REF!</definedName>
    <definedName name="totihis" localSheetId="5">#REF!</definedName>
    <definedName name="totihis" localSheetId="6">#REF!</definedName>
    <definedName name="totihis" localSheetId="7">#REF!</definedName>
    <definedName name="totihis" localSheetId="10">#REF!</definedName>
    <definedName name="totihis" localSheetId="13">#REF!</definedName>
    <definedName name="totihis">#REF!</definedName>
    <definedName name="totij" localSheetId="3">#REF!</definedName>
    <definedName name="totij" localSheetId="4">#REF!</definedName>
    <definedName name="totij" localSheetId="5">#REF!</definedName>
    <definedName name="totij" localSheetId="6">#REF!</definedName>
    <definedName name="totij" localSheetId="7">#REF!</definedName>
    <definedName name="totij" localSheetId="10">#REF!</definedName>
    <definedName name="totij" localSheetId="13">#REF!</definedName>
    <definedName name="totij">#REF!</definedName>
    <definedName name="totiju" localSheetId="3">#REF!</definedName>
    <definedName name="totiju" localSheetId="4">#REF!</definedName>
    <definedName name="totiju" localSheetId="5">#REF!</definedName>
    <definedName name="totiju" localSheetId="6">#REF!</definedName>
    <definedName name="totiju" localSheetId="7">#REF!</definedName>
    <definedName name="totiju" localSheetId="10">#REF!</definedName>
    <definedName name="totiju" localSheetId="13">#REF!</definedName>
    <definedName name="totiju">#REF!</definedName>
    <definedName name="totis" localSheetId="3">#REF!</definedName>
    <definedName name="totis" localSheetId="4">#REF!</definedName>
    <definedName name="totis" localSheetId="5">#REF!</definedName>
    <definedName name="totis" localSheetId="6">#REF!</definedName>
    <definedName name="totis" localSheetId="7">#REF!</definedName>
    <definedName name="totis" localSheetId="10">#REF!</definedName>
    <definedName name="totis" localSheetId="13">#REF!</definedName>
    <definedName name="totis">#REF!</definedName>
    <definedName name="totit" localSheetId="3">#REF!</definedName>
    <definedName name="totit" localSheetId="4">#REF!</definedName>
    <definedName name="totit" localSheetId="5">#REF!</definedName>
    <definedName name="totit" localSheetId="6">#REF!</definedName>
    <definedName name="totit" localSheetId="7">#REF!</definedName>
    <definedName name="totit" localSheetId="10">#REF!</definedName>
    <definedName name="totit" localSheetId="13">#REF!</definedName>
    <definedName name="totit">#REF!</definedName>
    <definedName name="totitan" localSheetId="3">#REF!</definedName>
    <definedName name="totitan" localSheetId="4">#REF!</definedName>
    <definedName name="totitan" localSheetId="5">#REF!</definedName>
    <definedName name="totitan" localSheetId="6">#REF!</definedName>
    <definedName name="totitan" localSheetId="7">#REF!</definedName>
    <definedName name="totitan" localSheetId="10">#REF!</definedName>
    <definedName name="totitan" localSheetId="13">#REF!</definedName>
    <definedName name="totitan">#REF!</definedName>
    <definedName name="tyuri" localSheetId="3">#REF!</definedName>
    <definedName name="tyuri" localSheetId="4">#REF!</definedName>
    <definedName name="tyuri" localSheetId="5">#REF!</definedName>
    <definedName name="tyuri" localSheetId="6">#REF!</definedName>
    <definedName name="tyuri" localSheetId="7">#REF!</definedName>
    <definedName name="tyuri" localSheetId="10">#REF!</definedName>
    <definedName name="tyuri" localSheetId="13">#REF!</definedName>
    <definedName name="tyuri">#REF!</definedName>
    <definedName name="uketori" localSheetId="3">#REF!</definedName>
    <definedName name="uketori" localSheetId="4">#REF!</definedName>
    <definedName name="uketori" localSheetId="5">#REF!</definedName>
    <definedName name="uketori" localSheetId="6">#REF!</definedName>
    <definedName name="uketori" localSheetId="7">#REF!</definedName>
    <definedName name="uketori" localSheetId="10">#REF!</definedName>
    <definedName name="uketori" localSheetId="13">#REF!</definedName>
    <definedName name="uketori">#REF!</definedName>
    <definedName name="yoseki" localSheetId="3">#REF!</definedName>
    <definedName name="yoseki" localSheetId="4">#REF!</definedName>
    <definedName name="yoseki" localSheetId="5">#REF!</definedName>
    <definedName name="yoseki" localSheetId="6">#REF!</definedName>
    <definedName name="yoseki" localSheetId="7">#REF!</definedName>
    <definedName name="yoseki" localSheetId="10">#REF!</definedName>
    <definedName name="yoseki" localSheetId="13">#REF!</definedName>
    <definedName name="yoseki">#REF!</definedName>
    <definedName name="yukoj" localSheetId="3">#REF!</definedName>
    <definedName name="yukoj" localSheetId="4">#REF!</definedName>
    <definedName name="yukoj" localSheetId="5">#REF!</definedName>
    <definedName name="yukoj" localSheetId="6">#REF!</definedName>
    <definedName name="yukoj" localSheetId="7">#REF!</definedName>
    <definedName name="yukoj" localSheetId="10">#REF!</definedName>
    <definedName name="yukoj" localSheetId="13">#REF!</definedName>
    <definedName name="yukoj">#REF!</definedName>
    <definedName name="yukoju" localSheetId="3">#REF!</definedName>
    <definedName name="yukoju" localSheetId="4">#REF!</definedName>
    <definedName name="yukoju" localSheetId="5">#REF!</definedName>
    <definedName name="yukoju" localSheetId="6">#REF!</definedName>
    <definedName name="yukoju" localSheetId="7">#REF!</definedName>
    <definedName name="yukoju" localSheetId="10">#REF!</definedName>
    <definedName name="yukoju" localSheetId="13">#REF!</definedName>
    <definedName name="yukoju">#REF!</definedName>
    <definedName name="yukojub" localSheetId="3">#REF!</definedName>
    <definedName name="yukojub" localSheetId="4">#REF!</definedName>
    <definedName name="yukojub" localSheetId="5">#REF!</definedName>
    <definedName name="yukojub" localSheetId="6">#REF!</definedName>
    <definedName name="yukojub" localSheetId="7">#REF!</definedName>
    <definedName name="yukojub" localSheetId="10">#REF!</definedName>
    <definedName name="yukojub" localSheetId="13">#REF!</definedName>
    <definedName name="yukojub">#REF!</definedName>
    <definedName name="yukomenj" localSheetId="3">#REF!</definedName>
    <definedName name="yukomenj" localSheetId="4">#REF!</definedName>
    <definedName name="yukomenj" localSheetId="5">#REF!</definedName>
    <definedName name="yukomenj" localSheetId="6">#REF!</definedName>
    <definedName name="yukomenj" localSheetId="7">#REF!</definedName>
    <definedName name="yukomenj" localSheetId="10">#REF!</definedName>
    <definedName name="yukomenj" localSheetId="13">#REF!</definedName>
    <definedName name="yukomenj">#REF!</definedName>
    <definedName name="yukomenju" localSheetId="3">#REF!</definedName>
    <definedName name="yukomenju" localSheetId="4">#REF!</definedName>
    <definedName name="yukomenju" localSheetId="5">#REF!</definedName>
    <definedName name="yukomenju" localSheetId="6">#REF!</definedName>
    <definedName name="yukomenju" localSheetId="7">#REF!</definedName>
    <definedName name="yukomenju" localSheetId="10">#REF!</definedName>
    <definedName name="yukomenju" localSheetId="13">#REF!</definedName>
    <definedName name="yukomenju">#REF!</definedName>
    <definedName name="yukomens" localSheetId="3">#REF!</definedName>
    <definedName name="yukomens" localSheetId="4">#REF!</definedName>
    <definedName name="yukomens" localSheetId="5">#REF!</definedName>
    <definedName name="yukomens" localSheetId="6">#REF!</definedName>
    <definedName name="yukomens" localSheetId="7">#REF!</definedName>
    <definedName name="yukomens" localSheetId="10">#REF!</definedName>
    <definedName name="yukomens" localSheetId="13">#REF!</definedName>
    <definedName name="yukomens">#REF!</definedName>
    <definedName name="yukos" localSheetId="3">#REF!</definedName>
    <definedName name="yukos" localSheetId="4">#REF!</definedName>
    <definedName name="yukos" localSheetId="5">#REF!</definedName>
    <definedName name="yukos" localSheetId="6">#REF!</definedName>
    <definedName name="yukos" localSheetId="7">#REF!</definedName>
    <definedName name="yukos" localSheetId="10">#REF!</definedName>
    <definedName name="yukos" localSheetId="13">#REF!</definedName>
    <definedName name="yukos">#REF!</definedName>
    <definedName name="yukot" localSheetId="3">#REF!</definedName>
    <definedName name="yukot" localSheetId="4">#REF!</definedName>
    <definedName name="yukot" localSheetId="5">#REF!</definedName>
    <definedName name="yukot" localSheetId="6">#REF!</definedName>
    <definedName name="yukot" localSheetId="7">#REF!</definedName>
    <definedName name="yukot" localSheetId="10">#REF!</definedName>
    <definedName name="yukot" localSheetId="13">#REF!</definedName>
    <definedName name="yukot">#REF!</definedName>
    <definedName name="Z_304283E8_9FF4_4EAF_A339_AB5DED981DCC_.wvu.PrintArea" localSheetId="3" hidden="1">'様式1-2'!$T$2:$AQ$58</definedName>
    <definedName name="Z_304283E8_9FF4_4EAF_A339_AB5DED981DCC_.wvu.PrintArea" localSheetId="10" hidden="1">様式4!$B$2:$AA$42</definedName>
    <definedName name="Z_304283E8_9FF4_4EAF_A339_AB5DED981DCC_.wvu.PrintArea" localSheetId="13" hidden="1">様式6!$B$2:$W$58</definedName>
    <definedName name="zan" localSheetId="3">#REF!</definedName>
    <definedName name="zan" localSheetId="4">#REF!</definedName>
    <definedName name="zan" localSheetId="5">#REF!</definedName>
    <definedName name="zan" localSheetId="6">#REF!</definedName>
    <definedName name="zan" localSheetId="7">#REF!</definedName>
    <definedName name="zan" localSheetId="10">#REF!</definedName>
    <definedName name="zan" localSheetId="13">#REF!</definedName>
    <definedName name="zan">#REF!</definedName>
    <definedName name="あ１" localSheetId="3">#REF!</definedName>
    <definedName name="あ１" localSheetId="4">#REF!</definedName>
    <definedName name="あ１" localSheetId="5">#REF!</definedName>
    <definedName name="あ１" localSheetId="7">#REF!</definedName>
    <definedName name="あ１">#REF!</definedName>
    <definedName name="あああ" localSheetId="3">#REF!</definedName>
    <definedName name="あああ" localSheetId="4">#REF!</definedName>
    <definedName name="あああ" localSheetId="5">#REF!</definedName>
    <definedName name="あああ" localSheetId="6">#REF!</definedName>
    <definedName name="あああ" localSheetId="7">#REF!</definedName>
    <definedName name="あああ" localSheetId="10">#REF!</definedName>
    <definedName name="あああ" localSheetId="13">#REF!</definedName>
    <definedName name="あああ">#REF!</definedName>
    <definedName name="アベ" localSheetId="3">#REF!</definedName>
    <definedName name="アベ" localSheetId="4">#REF!</definedName>
    <definedName name="アベ" localSheetId="5">#REF!</definedName>
    <definedName name="アベ" localSheetId="6">#REF!</definedName>
    <definedName name="アベ" localSheetId="7">#REF!</definedName>
    <definedName name="アベ" localSheetId="10">#REF!</definedName>
    <definedName name="アベ" localSheetId="13">#REF!</definedName>
    <definedName name="アベ">#REF!</definedName>
    <definedName name="ｼ170" localSheetId="3">#REF!</definedName>
    <definedName name="ｼ170" localSheetId="4">#REF!</definedName>
    <definedName name="ｼ170" localSheetId="5">#REF!</definedName>
    <definedName name="ｼ170" localSheetId="6">#REF!</definedName>
    <definedName name="ｼ170" localSheetId="7">#REF!</definedName>
    <definedName name="ｼ170" localSheetId="10">#REF!</definedName>
    <definedName name="ｼ170" localSheetId="13">#REF!</definedName>
    <definedName name="ｼ170">#REF!</definedName>
    <definedName name="ネット" localSheetId="3">#REF!</definedName>
    <definedName name="ネット" localSheetId="4">#REF!</definedName>
    <definedName name="ネット" localSheetId="5">#REF!</definedName>
    <definedName name="ネット" localSheetId="6">#REF!</definedName>
    <definedName name="ネット" localSheetId="7">#REF!</definedName>
    <definedName name="ネット" localSheetId="10">#REF!</definedName>
    <definedName name="ネット" localSheetId="13">#REF!</definedName>
    <definedName name="ネット">#REF!</definedName>
    <definedName name="フィー①" localSheetId="3">#REF!</definedName>
    <definedName name="フィー①" localSheetId="4">#REF!</definedName>
    <definedName name="フィー①" localSheetId="5">#REF!</definedName>
    <definedName name="フィー①" localSheetId="6">#REF!</definedName>
    <definedName name="フィー①" localSheetId="7">#REF!</definedName>
    <definedName name="フィー①" localSheetId="10">#REF!</definedName>
    <definedName name="フィー①" localSheetId="13">#REF!</definedName>
    <definedName name="フィー①">#REF!</definedName>
    <definedName name="フィー②" localSheetId="3">#REF!</definedName>
    <definedName name="フィー②" localSheetId="4">#REF!</definedName>
    <definedName name="フィー②" localSheetId="5">#REF!</definedName>
    <definedName name="フィー②" localSheetId="6">#REF!</definedName>
    <definedName name="フィー②" localSheetId="7">#REF!</definedName>
    <definedName name="フィー②" localSheetId="10">#REF!</definedName>
    <definedName name="フィー②" localSheetId="13">#REF!</definedName>
    <definedName name="フィー②">#REF!</definedName>
    <definedName name="プロパー合計" localSheetId="3">#REF!</definedName>
    <definedName name="プロパー合計" localSheetId="4">#REF!</definedName>
    <definedName name="プロパー合計" localSheetId="5">#REF!</definedName>
    <definedName name="プロパー合計" localSheetId="6">#REF!</definedName>
    <definedName name="プロパー合計" localSheetId="7">#REF!</definedName>
    <definedName name="プロパー合計" localSheetId="10">#REF!</definedName>
    <definedName name="プロパー合計" localSheetId="13">#REF!</definedName>
    <definedName name="プロパー合計">#REF!</definedName>
    <definedName name="プロパー事" localSheetId="3">#REF!</definedName>
    <definedName name="プロパー事" localSheetId="4">#REF!</definedName>
    <definedName name="プロパー事" localSheetId="5">#REF!</definedName>
    <definedName name="プロパー事" localSheetId="6">#REF!</definedName>
    <definedName name="プロパー事" localSheetId="7">#REF!</definedName>
    <definedName name="プロパー事" localSheetId="10">#REF!</definedName>
    <definedName name="プロパー事" localSheetId="13">#REF!</definedName>
    <definedName name="プロパー事">#REF!</definedName>
    <definedName name="プロパー住" localSheetId="3">#REF!</definedName>
    <definedName name="プロパー住" localSheetId="4">#REF!</definedName>
    <definedName name="プロパー住" localSheetId="5">#REF!</definedName>
    <definedName name="プロパー住" localSheetId="6">#REF!</definedName>
    <definedName name="プロパー住" localSheetId="7">#REF!</definedName>
    <definedName name="プロパー住" localSheetId="10">#REF!</definedName>
    <definedName name="プロパー住" localSheetId="13">#REF!</definedName>
    <definedName name="プロパー住">#REF!</definedName>
    <definedName name="プロパー店" localSheetId="3">#REF!</definedName>
    <definedName name="プロパー店" localSheetId="4">#REF!</definedName>
    <definedName name="プロパー店" localSheetId="5">#REF!</definedName>
    <definedName name="プロパー店" localSheetId="6">#REF!</definedName>
    <definedName name="プロパー店" localSheetId="7">#REF!</definedName>
    <definedName name="プロパー店" localSheetId="10">#REF!</definedName>
    <definedName name="プロパー店" localSheetId="13">#REF!</definedName>
    <definedName name="プロパー店">#REF!</definedName>
    <definedName name="営業床合計" localSheetId="3">#REF!</definedName>
    <definedName name="営業床合計" localSheetId="4">#REF!</definedName>
    <definedName name="営業床合計" localSheetId="5">#REF!</definedName>
    <definedName name="営業床合計" localSheetId="6">#REF!</definedName>
    <definedName name="営業床合計" localSheetId="7">#REF!</definedName>
    <definedName name="営業床合計" localSheetId="10">#REF!</definedName>
    <definedName name="営業床合計" localSheetId="13">#REF!</definedName>
    <definedName name="営業床合計">#REF!</definedName>
    <definedName name="延床" localSheetId="3">#REF!</definedName>
    <definedName name="延床" localSheetId="4">#REF!</definedName>
    <definedName name="延床" localSheetId="5">#REF!</definedName>
    <definedName name="延床" localSheetId="6">#REF!</definedName>
    <definedName name="延床" localSheetId="7">#REF!</definedName>
    <definedName name="延床" localSheetId="10">#REF!</definedName>
    <definedName name="延床" localSheetId="13">#REF!</definedName>
    <definedName name="延床">#REF!</definedName>
    <definedName name="延床合計" localSheetId="3">#REF!</definedName>
    <definedName name="延床合計" localSheetId="4">#REF!</definedName>
    <definedName name="延床合計" localSheetId="5">#REF!</definedName>
    <definedName name="延床合計" localSheetId="6">#REF!</definedName>
    <definedName name="延床合計" localSheetId="7">#REF!</definedName>
    <definedName name="延床合計" localSheetId="10">#REF!</definedName>
    <definedName name="延床合計" localSheetId="13">#REF!</definedName>
    <definedName name="延床合計">#REF!</definedName>
    <definedName name="延床事" localSheetId="3">#REF!</definedName>
    <definedName name="延床事" localSheetId="4">#REF!</definedName>
    <definedName name="延床事" localSheetId="5">#REF!</definedName>
    <definedName name="延床事" localSheetId="6">#REF!</definedName>
    <definedName name="延床事" localSheetId="7">#REF!</definedName>
    <definedName name="延床事" localSheetId="10">#REF!</definedName>
    <definedName name="延床事" localSheetId="13">#REF!</definedName>
    <definedName name="延床事">#REF!</definedName>
    <definedName name="延床住" localSheetId="3">#REF!</definedName>
    <definedName name="延床住" localSheetId="4">#REF!</definedName>
    <definedName name="延床住" localSheetId="5">#REF!</definedName>
    <definedName name="延床住" localSheetId="6">#REF!</definedName>
    <definedName name="延床住" localSheetId="7">#REF!</definedName>
    <definedName name="延床住" localSheetId="10">#REF!</definedName>
    <definedName name="延床住" localSheetId="13">#REF!</definedName>
    <definedName name="延床住">#REF!</definedName>
    <definedName name="延床店" localSheetId="3">#REF!</definedName>
    <definedName name="延床店" localSheetId="4">#REF!</definedName>
    <definedName name="延床店" localSheetId="5">#REF!</definedName>
    <definedName name="延床店" localSheetId="6">#REF!</definedName>
    <definedName name="延床店" localSheetId="7">#REF!</definedName>
    <definedName name="延床店" localSheetId="10">#REF!</definedName>
    <definedName name="延床店" localSheetId="13">#REF!</definedName>
    <definedName name="延床店">#REF!</definedName>
    <definedName name="延床面積" localSheetId="3">#REF!</definedName>
    <definedName name="延床面積" localSheetId="4">#REF!</definedName>
    <definedName name="延床面積" localSheetId="5">#REF!</definedName>
    <definedName name="延床面積" localSheetId="6">#REF!</definedName>
    <definedName name="延床面積" localSheetId="7">#REF!</definedName>
    <definedName name="延床面積" localSheetId="10">#REF!</definedName>
    <definedName name="延床面積" localSheetId="13">#REF!</definedName>
    <definedName name="延床面積">#REF!</definedName>
    <definedName name="稼働率" localSheetId="3">#REF!</definedName>
    <definedName name="稼働率" localSheetId="4">#REF!</definedName>
    <definedName name="稼働率" localSheetId="5">#REF!</definedName>
    <definedName name="稼働率" localSheetId="6">#REF!</definedName>
    <definedName name="稼働率" localSheetId="7">#REF!</definedName>
    <definedName name="稼働率" localSheetId="10">#REF!</definedName>
    <definedName name="稼働率" localSheetId="13">#REF!</definedName>
    <definedName name="稼働率">#REF!</definedName>
    <definedName name="稼働率事１年目" localSheetId="3">#REF!</definedName>
    <definedName name="稼働率事１年目" localSheetId="4">#REF!</definedName>
    <definedName name="稼働率事１年目" localSheetId="5">#REF!</definedName>
    <definedName name="稼働率事１年目" localSheetId="6">#REF!</definedName>
    <definedName name="稼働率事１年目" localSheetId="7">#REF!</definedName>
    <definedName name="稼働率事１年目" localSheetId="10">#REF!</definedName>
    <definedName name="稼働率事１年目" localSheetId="13">#REF!</definedName>
    <definedName name="稼働率事１年目">#REF!</definedName>
    <definedName name="稼働率事２年目" localSheetId="3">#REF!</definedName>
    <definedName name="稼働率事２年目" localSheetId="4">#REF!</definedName>
    <definedName name="稼働率事２年目" localSheetId="5">#REF!</definedName>
    <definedName name="稼働率事２年目" localSheetId="6">#REF!</definedName>
    <definedName name="稼働率事２年目" localSheetId="7">#REF!</definedName>
    <definedName name="稼働率事２年目" localSheetId="10">#REF!</definedName>
    <definedName name="稼働率事２年目" localSheetId="13">#REF!</definedName>
    <definedName name="稼働率事２年目">#REF!</definedName>
    <definedName name="稼働率事３年目以降" localSheetId="3">#REF!</definedName>
    <definedName name="稼働率事３年目以降" localSheetId="4">#REF!</definedName>
    <definedName name="稼働率事３年目以降" localSheetId="5">#REF!</definedName>
    <definedName name="稼働率事３年目以降" localSheetId="6">#REF!</definedName>
    <definedName name="稼働率事３年目以降" localSheetId="7">#REF!</definedName>
    <definedName name="稼働率事３年目以降" localSheetId="10">#REF!</definedName>
    <definedName name="稼働率事３年目以降" localSheetId="13">#REF!</definedName>
    <definedName name="稼働率事３年目以降">#REF!</definedName>
    <definedName name="稼働率住１年目" localSheetId="3">#REF!</definedName>
    <definedName name="稼働率住１年目" localSheetId="4">#REF!</definedName>
    <definedName name="稼働率住１年目" localSheetId="5">#REF!</definedName>
    <definedName name="稼働率住１年目" localSheetId="6">#REF!</definedName>
    <definedName name="稼働率住１年目" localSheetId="7">#REF!</definedName>
    <definedName name="稼働率住１年目" localSheetId="10">#REF!</definedName>
    <definedName name="稼働率住１年目" localSheetId="13">#REF!</definedName>
    <definedName name="稼働率住１年目">#REF!</definedName>
    <definedName name="稼働率住２年目" localSheetId="3">#REF!</definedName>
    <definedName name="稼働率住２年目" localSheetId="4">#REF!</definedName>
    <definedName name="稼働率住２年目" localSheetId="5">#REF!</definedName>
    <definedName name="稼働率住２年目" localSheetId="6">#REF!</definedName>
    <definedName name="稼働率住２年目" localSheetId="7">#REF!</definedName>
    <definedName name="稼働率住２年目" localSheetId="10">#REF!</definedName>
    <definedName name="稼働率住２年目" localSheetId="13">#REF!</definedName>
    <definedName name="稼働率住２年目">#REF!</definedName>
    <definedName name="稼働率住3年目以降" localSheetId="3">#REF!</definedName>
    <definedName name="稼働率住3年目以降" localSheetId="4">#REF!</definedName>
    <definedName name="稼働率住3年目以降" localSheetId="5">#REF!</definedName>
    <definedName name="稼働率住3年目以降" localSheetId="6">#REF!</definedName>
    <definedName name="稼働率住3年目以降" localSheetId="7">#REF!</definedName>
    <definedName name="稼働率住3年目以降" localSheetId="10">#REF!</definedName>
    <definedName name="稼働率住3年目以降" localSheetId="13">#REF!</definedName>
    <definedName name="稼働率住3年目以降">#REF!</definedName>
    <definedName name="稼働率駐1年目" localSheetId="3">#REF!</definedName>
    <definedName name="稼働率駐1年目" localSheetId="4">#REF!</definedName>
    <definedName name="稼働率駐1年目" localSheetId="5">#REF!</definedName>
    <definedName name="稼働率駐1年目" localSheetId="6">#REF!</definedName>
    <definedName name="稼働率駐1年目" localSheetId="7">#REF!</definedName>
    <definedName name="稼働率駐1年目" localSheetId="10">#REF!</definedName>
    <definedName name="稼働率駐1年目" localSheetId="13">#REF!</definedName>
    <definedName name="稼働率駐1年目">#REF!</definedName>
    <definedName name="稼働率駐2年目" localSheetId="3">#REF!</definedName>
    <definedName name="稼働率駐2年目" localSheetId="4">#REF!</definedName>
    <definedName name="稼働率駐2年目" localSheetId="5">#REF!</definedName>
    <definedName name="稼働率駐2年目" localSheetId="6">#REF!</definedName>
    <definedName name="稼働率駐2年目" localSheetId="7">#REF!</definedName>
    <definedName name="稼働率駐2年目" localSheetId="10">#REF!</definedName>
    <definedName name="稼働率駐2年目" localSheetId="13">#REF!</definedName>
    <definedName name="稼働率駐2年目">#REF!</definedName>
    <definedName name="稼働率駐3年目以降" localSheetId="3">#REF!</definedName>
    <definedName name="稼働率駐3年目以降" localSheetId="4">#REF!</definedName>
    <definedName name="稼働率駐3年目以降" localSheetId="5">#REF!</definedName>
    <definedName name="稼働率駐3年目以降" localSheetId="6">#REF!</definedName>
    <definedName name="稼働率駐3年目以降" localSheetId="7">#REF!</definedName>
    <definedName name="稼働率駐3年目以降" localSheetId="10">#REF!</definedName>
    <definedName name="稼働率駐3年目以降" localSheetId="13">#REF!</definedName>
    <definedName name="稼働率駐3年目以降">#REF!</definedName>
    <definedName name="稼働率店１年目" localSheetId="3">#REF!</definedName>
    <definedName name="稼働率店１年目" localSheetId="4">#REF!</definedName>
    <definedName name="稼働率店１年目" localSheetId="5">#REF!</definedName>
    <definedName name="稼働率店１年目" localSheetId="6">#REF!</definedName>
    <definedName name="稼働率店１年目" localSheetId="7">#REF!</definedName>
    <definedName name="稼働率店１年目" localSheetId="10">#REF!</definedName>
    <definedName name="稼働率店１年目" localSheetId="13">#REF!</definedName>
    <definedName name="稼働率店１年目">#REF!</definedName>
    <definedName name="稼働率店２年目" localSheetId="3">#REF!</definedName>
    <definedName name="稼働率店２年目" localSheetId="4">#REF!</definedName>
    <definedName name="稼働率店２年目" localSheetId="5">#REF!</definedName>
    <definedName name="稼働率店２年目" localSheetId="6">#REF!</definedName>
    <definedName name="稼働率店２年目" localSheetId="7">#REF!</definedName>
    <definedName name="稼働率店２年目" localSheetId="10">#REF!</definedName>
    <definedName name="稼働率店２年目" localSheetId="13">#REF!</definedName>
    <definedName name="稼働率店２年目">#REF!</definedName>
    <definedName name="稼働率店３年目以降" localSheetId="3">#REF!</definedName>
    <definedName name="稼働率店３年目以降" localSheetId="4">#REF!</definedName>
    <definedName name="稼働率店３年目以降" localSheetId="5">#REF!</definedName>
    <definedName name="稼働率店３年目以降" localSheetId="6">#REF!</definedName>
    <definedName name="稼働率店３年目以降" localSheetId="7">#REF!</definedName>
    <definedName name="稼働率店３年目以降" localSheetId="10">#REF!</definedName>
    <definedName name="稼働率店３年目以降" localSheetId="13">#REF!</definedName>
    <definedName name="稼働率店３年目以降">#REF!</definedName>
    <definedName name="課税標準土地" localSheetId="3">#REF!</definedName>
    <definedName name="課税標準土地" localSheetId="4">#REF!</definedName>
    <definedName name="課税標準土地" localSheetId="5">#REF!</definedName>
    <definedName name="課税標準土地" localSheetId="6">#REF!</definedName>
    <definedName name="課税標準土地" localSheetId="7">#REF!</definedName>
    <definedName name="課税標準土地" localSheetId="10">#REF!</definedName>
    <definedName name="課税標準土地" localSheetId="13">#REF!</definedName>
    <definedName name="課税標準土地">#REF!</definedName>
    <definedName name="我加入" localSheetId="3">#REF!</definedName>
    <definedName name="我加入" localSheetId="4">#REF!</definedName>
    <definedName name="我加入" localSheetId="5">#REF!</definedName>
    <definedName name="我加入" localSheetId="6">#REF!</definedName>
    <definedName name="我加入" localSheetId="7">#REF!</definedName>
    <definedName name="我加入" localSheetId="10">#REF!</definedName>
    <definedName name="我加入" localSheetId="13">#REF!</definedName>
    <definedName name="我加入">#REF!</definedName>
    <definedName name="我契" localSheetId="3">#REF!</definedName>
    <definedName name="我契" localSheetId="4">#REF!</definedName>
    <definedName name="我契" localSheetId="5">#REF!</definedName>
    <definedName name="我契" localSheetId="6">#REF!</definedName>
    <definedName name="我契" localSheetId="7">#REF!</definedName>
    <definedName name="我契" localSheetId="10">#REF!</definedName>
    <definedName name="我契" localSheetId="13">#REF!</definedName>
    <definedName name="我契">#REF!</definedName>
    <definedName name="我件数" localSheetId="3">#REF!</definedName>
    <definedName name="我件数" localSheetId="4">#REF!</definedName>
    <definedName name="我件数" localSheetId="5">#REF!</definedName>
    <definedName name="我件数" localSheetId="6">#REF!</definedName>
    <definedName name="我件数" localSheetId="7">#REF!</definedName>
    <definedName name="我件数" localSheetId="10">#REF!</definedName>
    <definedName name="我件数" localSheetId="13">#REF!</definedName>
    <definedName name="我件数">#REF!</definedName>
    <definedName name="我見込み" localSheetId="3">#REF!</definedName>
    <definedName name="我見込み" localSheetId="4">#REF!</definedName>
    <definedName name="我見込み" localSheetId="5">#REF!</definedName>
    <definedName name="我見込み" localSheetId="6">#REF!</definedName>
    <definedName name="我見込み" localSheetId="7">#REF!</definedName>
    <definedName name="我見込み" localSheetId="10">#REF!</definedName>
    <definedName name="我見込み" localSheetId="13">#REF!</definedName>
    <definedName name="我見込み">#REF!</definedName>
    <definedName name="我見込み2" localSheetId="3">#REF!</definedName>
    <definedName name="我見込み2" localSheetId="4">#REF!</definedName>
    <definedName name="我見込み2" localSheetId="5">#REF!</definedName>
    <definedName name="我見込み2" localSheetId="6">#REF!</definedName>
    <definedName name="我見込み2" localSheetId="7">#REF!</definedName>
    <definedName name="我見込み2" localSheetId="10">#REF!</definedName>
    <definedName name="我見込み2" localSheetId="13">#REF!</definedName>
    <definedName name="我見込み2">#REF!</definedName>
    <definedName name="㈱松居ﾋﾞﾙﾏﾈｼﾞﾒﾝﾄ" localSheetId="3">#REF!</definedName>
    <definedName name="㈱松居ﾋﾞﾙﾏﾈｼﾞﾒﾝﾄ" localSheetId="4">#REF!</definedName>
    <definedName name="㈱松居ﾋﾞﾙﾏﾈｼﾞﾒﾝﾄ" localSheetId="5">#REF!</definedName>
    <definedName name="㈱松居ﾋﾞﾙﾏﾈｼﾞﾒﾝﾄ" localSheetId="6">#REF!</definedName>
    <definedName name="㈱松居ﾋﾞﾙﾏﾈｼﾞﾒﾝﾄ" localSheetId="7">#REF!</definedName>
    <definedName name="㈱松居ﾋﾞﾙﾏﾈｼﾞﾒﾝﾄ" localSheetId="10">#REF!</definedName>
    <definedName name="㈱松居ﾋﾞﾙﾏﾈｼﾞﾒﾝﾄ" localSheetId="13">#REF!</definedName>
    <definedName name="㈱松居ﾋﾞﾙﾏﾈｼﾞﾒﾝﾄ">#REF!</definedName>
    <definedName name="既契約【9B裏】" localSheetId="3">#REF!</definedName>
    <definedName name="既契約【9B裏】" localSheetId="4">#REF!</definedName>
    <definedName name="既契約【9B裏】" localSheetId="5">#REF!</definedName>
    <definedName name="既契約【9B裏】" localSheetId="6">#REF!</definedName>
    <definedName name="既契約【9B裏】" localSheetId="7">#REF!</definedName>
    <definedName name="既契約【9B裏】" localSheetId="10">#REF!</definedName>
    <definedName name="既契約【9B裏】" localSheetId="13">#REF!</definedName>
    <definedName name="既契約【9B裏】">#REF!</definedName>
    <definedName name="期間" localSheetId="3">#REF!</definedName>
    <definedName name="期間" localSheetId="4">#REF!</definedName>
    <definedName name="期間" localSheetId="5">#REF!</definedName>
    <definedName name="期間" localSheetId="6">#REF!</definedName>
    <definedName name="期間" localSheetId="7">#REF!</definedName>
    <definedName name="期間" localSheetId="10">#REF!</definedName>
    <definedName name="期間" localSheetId="13">#REF!</definedName>
    <definedName name="期間">#REF!</definedName>
    <definedName name="金利" localSheetId="3">#REF!</definedName>
    <definedName name="金利" localSheetId="4">#REF!</definedName>
    <definedName name="金利" localSheetId="5">#REF!</definedName>
    <definedName name="金利" localSheetId="6">#REF!</definedName>
    <definedName name="金利" localSheetId="7">#REF!</definedName>
    <definedName name="金利" localSheetId="10">#REF!</definedName>
    <definedName name="金利" localSheetId="13">#REF!</definedName>
    <definedName name="金利">#REF!</definedName>
    <definedName name="契約予定【9B裏】" localSheetId="3">#REF!</definedName>
    <definedName name="契約予定【9B裏】" localSheetId="4">#REF!</definedName>
    <definedName name="契約予定【9B裏】" localSheetId="5">#REF!</definedName>
    <definedName name="契約予定【9B裏】" localSheetId="6">#REF!</definedName>
    <definedName name="契約予定【9B裏】" localSheetId="7">#REF!</definedName>
    <definedName name="契約予定【9B裏】" localSheetId="10">#REF!</definedName>
    <definedName name="契約予定【9B裏】" localSheetId="13">#REF!</definedName>
    <definedName name="契約予定【9B裏】">#REF!</definedName>
    <definedName name="建築費単価" localSheetId="3">#REF!</definedName>
    <definedName name="建築費単価" localSheetId="4">#REF!</definedName>
    <definedName name="建築費単価" localSheetId="5">#REF!</definedName>
    <definedName name="建築費単価" localSheetId="6">#REF!</definedName>
    <definedName name="建築費単価" localSheetId="7">#REF!</definedName>
    <definedName name="建築費単価" localSheetId="10">#REF!</definedName>
    <definedName name="建築費単価" localSheetId="13">#REF!</definedName>
    <definedName name="建築費単価">#REF!</definedName>
    <definedName name="権利床土地総額" localSheetId="3">#REF!</definedName>
    <definedName name="権利床土地総額" localSheetId="4">#REF!</definedName>
    <definedName name="権利床土地総額" localSheetId="5">#REF!</definedName>
    <definedName name="権利床土地総額" localSheetId="6">#REF!</definedName>
    <definedName name="権利床土地総額" localSheetId="7">#REF!</definedName>
    <definedName name="権利床土地総額" localSheetId="10">#REF!</definedName>
    <definedName name="権利床土地総額" localSheetId="13">#REF!</definedName>
    <definedName name="権利床土地総額">#REF!</definedName>
    <definedName name="権利床敷地合計" localSheetId="3">#REF!</definedName>
    <definedName name="権利床敷地合計" localSheetId="4">#REF!</definedName>
    <definedName name="権利床敷地合計" localSheetId="5">#REF!</definedName>
    <definedName name="権利床敷地合計" localSheetId="6">#REF!</definedName>
    <definedName name="権利床敷地合計" localSheetId="7">#REF!</definedName>
    <definedName name="権利床敷地合計" localSheetId="10">#REF!</definedName>
    <definedName name="権利床敷地合計" localSheetId="13">#REF!</definedName>
    <definedName name="権利床敷地合計">#REF!</definedName>
    <definedName name="権利床敷地面積" localSheetId="3">#REF!</definedName>
    <definedName name="権利床敷地面積" localSheetId="4">#REF!</definedName>
    <definedName name="権利床敷地面積" localSheetId="5">#REF!</definedName>
    <definedName name="権利床敷地面積" localSheetId="6">#REF!</definedName>
    <definedName name="権利床敷地面積" localSheetId="7">#REF!</definedName>
    <definedName name="権利床敷地面積" localSheetId="10">#REF!</definedName>
    <definedName name="権利床敷地面積" localSheetId="13">#REF!</definedName>
    <definedName name="権利床敷地面積">#REF!</definedName>
    <definedName name="現在" localSheetId="3">#REF!</definedName>
    <definedName name="現在" localSheetId="4">#REF!</definedName>
    <definedName name="現在" localSheetId="5">#REF!</definedName>
    <definedName name="現在" localSheetId="6">#REF!</definedName>
    <definedName name="現在" localSheetId="7">#REF!</definedName>
    <definedName name="現在" localSheetId="10">#REF!</definedName>
    <definedName name="現在" localSheetId="13">#REF!</definedName>
    <definedName name="現在">#REF!</definedName>
    <definedName name="個別権利者" localSheetId="3">#REF!</definedName>
    <definedName name="個別権利者" localSheetId="4">#REF!</definedName>
    <definedName name="個別権利者" localSheetId="5">#REF!</definedName>
    <definedName name="個別権利者" localSheetId="6">#REF!</definedName>
    <definedName name="個別権利者" localSheetId="7">#REF!</definedName>
    <definedName name="個別権利者" localSheetId="10">#REF!</definedName>
    <definedName name="個別権利者" localSheetId="13">#REF!</definedName>
    <definedName name="個別権利者">#REF!</definedName>
    <definedName name="公示" localSheetId="3">#REF!</definedName>
    <definedName name="公示" localSheetId="4">#REF!</definedName>
    <definedName name="公示" localSheetId="5">#REF!</definedName>
    <definedName name="公示" localSheetId="6">#REF!</definedName>
    <definedName name="公示" localSheetId="7">#REF!</definedName>
    <definedName name="公示" localSheetId="10">#REF!</definedName>
    <definedName name="公示" localSheetId="13">#REF!</definedName>
    <definedName name="公示">#REF!</definedName>
    <definedName name="公示1" localSheetId="3">#REF!</definedName>
    <definedName name="公示1" localSheetId="4">#REF!</definedName>
    <definedName name="公示1" localSheetId="5">#REF!</definedName>
    <definedName name="公示1" localSheetId="6">#REF!</definedName>
    <definedName name="公示1" localSheetId="7">#REF!</definedName>
    <definedName name="公示1" localSheetId="10">#REF!</definedName>
    <definedName name="公示1" localSheetId="13">#REF!</definedName>
    <definedName name="公示1">#REF!</definedName>
    <definedName name="公示類推" localSheetId="3">#REF!</definedName>
    <definedName name="公示類推" localSheetId="4">#REF!</definedName>
    <definedName name="公示類推" localSheetId="5">#REF!</definedName>
    <definedName name="公示類推" localSheetId="6">#REF!</definedName>
    <definedName name="公示類推" localSheetId="7">#REF!</definedName>
    <definedName name="公示類推" localSheetId="10">#REF!</definedName>
    <definedName name="公示類推" localSheetId="13">#REF!</definedName>
    <definedName name="公示類推">#REF!</definedName>
    <definedName name="構成比主体" localSheetId="3">#REF!</definedName>
    <definedName name="構成比主体" localSheetId="4">#REF!</definedName>
    <definedName name="構成比主体" localSheetId="5">#REF!</definedName>
    <definedName name="構成比主体" localSheetId="6">#REF!</definedName>
    <definedName name="構成比主体" localSheetId="7">#REF!</definedName>
    <definedName name="構成比主体" localSheetId="10">#REF!</definedName>
    <definedName name="構成比主体" localSheetId="13">#REF!</definedName>
    <definedName name="構成比主体">#REF!</definedName>
    <definedName name="構成比設備" localSheetId="3">#REF!</definedName>
    <definedName name="構成比設備" localSheetId="4">#REF!</definedName>
    <definedName name="構成比設備" localSheetId="5">#REF!</definedName>
    <definedName name="構成比設備" localSheetId="6">#REF!</definedName>
    <definedName name="構成比設備" localSheetId="7">#REF!</definedName>
    <definedName name="構成比設備" localSheetId="10">#REF!</definedName>
    <definedName name="構成比設備" localSheetId="13">#REF!</definedName>
    <definedName name="構成比設備">#REF!</definedName>
    <definedName name="合計【9B裏】" localSheetId="3">#REF!</definedName>
    <definedName name="合計【9B裏】" localSheetId="4">#REF!</definedName>
    <definedName name="合計【9B裏】" localSheetId="5">#REF!</definedName>
    <definedName name="合計【9B裏】" localSheetId="6">#REF!</definedName>
    <definedName name="合計【9B裏】" localSheetId="7">#REF!</definedName>
    <definedName name="合計【9B裏】" localSheetId="10">#REF!</definedName>
    <definedName name="合計【9B裏】" localSheetId="13">#REF!</definedName>
    <definedName name="合計【9B裏】">#REF!</definedName>
    <definedName name="事P台数" localSheetId="3">#REF!</definedName>
    <definedName name="事P台数" localSheetId="4">#REF!</definedName>
    <definedName name="事P台数" localSheetId="5">#REF!</definedName>
    <definedName name="事P台数" localSheetId="6">#REF!</definedName>
    <definedName name="事P台数" localSheetId="7">#REF!</definedName>
    <definedName name="事P台数" localSheetId="10">#REF!</definedName>
    <definedName name="事P台数" localSheetId="13">#REF!</definedName>
    <definedName name="事P台数">#REF!</definedName>
    <definedName name="事業タイプ" localSheetId="1">#REF!</definedName>
    <definedName name="事業タイプ" localSheetId="2">#REF!</definedName>
    <definedName name="事業タイプ" localSheetId="17">#REF!</definedName>
    <definedName name="事業タイプ">#REF!</definedName>
    <definedName name="事賃料" localSheetId="3">#REF!</definedName>
    <definedName name="事賃料" localSheetId="4">#REF!</definedName>
    <definedName name="事賃料" localSheetId="5">#REF!</definedName>
    <definedName name="事賃料" localSheetId="6">#REF!</definedName>
    <definedName name="事賃料" localSheetId="7">#REF!</definedName>
    <definedName name="事賃料" localSheetId="10">#REF!</definedName>
    <definedName name="事賃料" localSheetId="13">#REF!</definedName>
    <definedName name="事賃料">#REF!</definedName>
    <definedName name="事敷金" localSheetId="3">#REF!</definedName>
    <definedName name="事敷金" localSheetId="4">#REF!</definedName>
    <definedName name="事敷金" localSheetId="5">#REF!</definedName>
    <definedName name="事敷金" localSheetId="6">#REF!</definedName>
    <definedName name="事敷金" localSheetId="7">#REF!</definedName>
    <definedName name="事敷金" localSheetId="10">#REF!</definedName>
    <definedName name="事敷金" localSheetId="13">#REF!</definedName>
    <definedName name="事敷金">#REF!</definedName>
    <definedName name="借地権割合" localSheetId="3">#REF!</definedName>
    <definedName name="借地権割合" localSheetId="4">#REF!</definedName>
    <definedName name="借地権割合" localSheetId="5">#REF!</definedName>
    <definedName name="借地権割合" localSheetId="6">#REF!</definedName>
    <definedName name="借地権割合" localSheetId="7">#REF!</definedName>
    <definedName name="借地権割合" localSheetId="10">#REF!</definedName>
    <definedName name="借地権割合" localSheetId="13">#REF!</definedName>
    <definedName name="借地権割合">#REF!</definedName>
    <definedName name="手交" localSheetId="3">#REF!</definedName>
    <definedName name="手交" localSheetId="4">#REF!</definedName>
    <definedName name="手交" localSheetId="5">#REF!</definedName>
    <definedName name="手交" localSheetId="6">#REF!</definedName>
    <definedName name="手交" localSheetId="7">#REF!</definedName>
    <definedName name="手交" localSheetId="10">#REF!</definedName>
    <definedName name="手交" localSheetId="13">#REF!</definedName>
    <definedName name="手交">#REF!</definedName>
    <definedName name="受取利息" localSheetId="3">#REF!</definedName>
    <definedName name="受取利息" localSheetId="4">#REF!</definedName>
    <definedName name="受取利息" localSheetId="5">#REF!</definedName>
    <definedName name="受取利息" localSheetId="6">#REF!</definedName>
    <definedName name="受取利息" localSheetId="7">#REF!</definedName>
    <definedName name="受取利息" localSheetId="10">#REF!</definedName>
    <definedName name="受取利息" localSheetId="13">#REF!</definedName>
    <definedName name="受取利息">#REF!</definedName>
    <definedName name="収益" localSheetId="3">#REF!</definedName>
    <definedName name="収益" localSheetId="4">#REF!</definedName>
    <definedName name="収益" localSheetId="5">#REF!</definedName>
    <definedName name="収益" localSheetId="6">#REF!</definedName>
    <definedName name="収益" localSheetId="7">#REF!</definedName>
    <definedName name="収益" localSheetId="10">#REF!</definedName>
    <definedName name="収益" localSheetId="13">#REF!</definedName>
    <definedName name="収益">#REF!</definedName>
    <definedName name="住P台数" localSheetId="3">#REF!</definedName>
    <definedName name="住P台数" localSheetId="4">#REF!</definedName>
    <definedName name="住P台数" localSheetId="5">#REF!</definedName>
    <definedName name="住P台数" localSheetId="6">#REF!</definedName>
    <definedName name="住P台数" localSheetId="7">#REF!</definedName>
    <definedName name="住P台数" localSheetId="10">#REF!</definedName>
    <definedName name="住P台数" localSheetId="13">#REF!</definedName>
    <definedName name="住P台数">#REF!</definedName>
    <definedName name="住賃料" localSheetId="3">#REF!</definedName>
    <definedName name="住賃料" localSheetId="4">#REF!</definedName>
    <definedName name="住賃料" localSheetId="5">#REF!</definedName>
    <definedName name="住賃料" localSheetId="6">#REF!</definedName>
    <definedName name="住賃料" localSheetId="7">#REF!</definedName>
    <definedName name="住賃料" localSheetId="10">#REF!</definedName>
    <definedName name="住賃料" localSheetId="13">#REF!</definedName>
    <definedName name="住賃料">#REF!</definedName>
    <definedName name="住敷金" localSheetId="3">#REF!</definedName>
    <definedName name="住敷金" localSheetId="4">#REF!</definedName>
    <definedName name="住敷金" localSheetId="5">#REF!</definedName>
    <definedName name="住敷金" localSheetId="6">#REF!</definedName>
    <definedName name="住敷金" localSheetId="7">#REF!</definedName>
    <definedName name="住敷金" localSheetId="10">#REF!</definedName>
    <definedName name="住敷金" localSheetId="13">#REF!</definedName>
    <definedName name="住敷金">#REF!</definedName>
    <definedName name="従後G" localSheetId="3">#REF!</definedName>
    <definedName name="従後G" localSheetId="4">#REF!</definedName>
    <definedName name="従後G" localSheetId="5">#REF!</definedName>
    <definedName name="従後G" localSheetId="6">#REF!</definedName>
    <definedName name="従後G" localSheetId="7">#REF!</definedName>
    <definedName name="従後G" localSheetId="10">#REF!</definedName>
    <definedName name="従後G" localSheetId="13">#REF!</definedName>
    <definedName name="従後G">#REF!</definedName>
    <definedName name="従後プロパー" localSheetId="3">#REF!</definedName>
    <definedName name="従後プロパー" localSheetId="4">#REF!</definedName>
    <definedName name="従後プロパー" localSheetId="5">#REF!</definedName>
    <definedName name="従後プロパー" localSheetId="6">#REF!</definedName>
    <definedName name="従後プロパー" localSheetId="7">#REF!</definedName>
    <definedName name="従後プロパー" localSheetId="10">#REF!</definedName>
    <definedName name="従後プロパー" localSheetId="13">#REF!</definedName>
    <definedName name="従後プロパー">#REF!</definedName>
    <definedName name="従後延べ床" localSheetId="3">#REF!</definedName>
    <definedName name="従後延べ床" localSheetId="4">#REF!</definedName>
    <definedName name="従後延べ床" localSheetId="5">#REF!</definedName>
    <definedName name="従後延べ床" localSheetId="6">#REF!</definedName>
    <definedName name="従後延べ床" localSheetId="7">#REF!</definedName>
    <definedName name="従後延べ床" localSheetId="10">#REF!</definedName>
    <definedName name="従後延べ床" localSheetId="13">#REF!</definedName>
    <definedName name="従後延べ床">#REF!</definedName>
    <definedName name="従後延床" localSheetId="3">#REF!</definedName>
    <definedName name="従後延床" localSheetId="4">#REF!</definedName>
    <definedName name="従後延床" localSheetId="5">#REF!</definedName>
    <definedName name="従後延床" localSheetId="6">#REF!</definedName>
    <definedName name="従後延床" localSheetId="7">#REF!</definedName>
    <definedName name="従後延床" localSheetId="10">#REF!</definedName>
    <definedName name="従後延床" localSheetId="13">#REF!</definedName>
    <definedName name="従後延床">#REF!</definedName>
    <definedName name="従前評価" localSheetId="3">#REF!</definedName>
    <definedName name="従前評価" localSheetId="4">#REF!</definedName>
    <definedName name="従前評価" localSheetId="5">#REF!</definedName>
    <definedName name="従前評価" localSheetId="6">#REF!</definedName>
    <definedName name="従前評価" localSheetId="7">#REF!</definedName>
    <definedName name="従前評価" localSheetId="10">#REF!</definedName>
    <definedName name="従前評価" localSheetId="13">#REF!</definedName>
    <definedName name="従前評価">#REF!</definedName>
    <definedName name="重複" localSheetId="3">#REF!</definedName>
    <definedName name="重複" localSheetId="4">#REF!</definedName>
    <definedName name="重複" localSheetId="5">#REF!</definedName>
    <definedName name="重複" localSheetId="6">#REF!</definedName>
    <definedName name="重複" localSheetId="7">#REF!</definedName>
    <definedName name="重複" localSheetId="10">#REF!</definedName>
    <definedName name="重複" localSheetId="13">#REF!</definedName>
    <definedName name="重複">#REF!</definedName>
    <definedName name="床N" localSheetId="3">#REF!</definedName>
    <definedName name="床N" localSheetId="4">#REF!</definedName>
    <definedName name="床N" localSheetId="5">#REF!</definedName>
    <definedName name="床N" localSheetId="6">#REF!</definedName>
    <definedName name="床N" localSheetId="7">#REF!</definedName>
    <definedName name="床N" localSheetId="10">#REF!</definedName>
    <definedName name="床N" localSheetId="13">#REF!</definedName>
    <definedName name="床N">#REF!</definedName>
    <definedName name="床単価" localSheetId="3">#REF!</definedName>
    <definedName name="床単価" localSheetId="4">#REF!</definedName>
    <definedName name="床単価" localSheetId="5">#REF!</definedName>
    <definedName name="床単価" localSheetId="6">#REF!</definedName>
    <definedName name="床単価" localSheetId="7">#REF!</definedName>
    <definedName name="床単価" localSheetId="10">#REF!</definedName>
    <definedName name="床単価" localSheetId="13">#REF!</definedName>
    <definedName name="床単価">#REF!</definedName>
    <definedName name="申請タイプ" localSheetId="1">#REF!</definedName>
    <definedName name="申請タイプ" localSheetId="2">#REF!</definedName>
    <definedName name="申請タイプ" localSheetId="17">#REF!</definedName>
    <definedName name="申請タイプ">#REF!</definedName>
    <definedName name="仙加入" localSheetId="3">#REF!</definedName>
    <definedName name="仙加入" localSheetId="4">#REF!</definedName>
    <definedName name="仙加入" localSheetId="5">#REF!</definedName>
    <definedName name="仙加入" localSheetId="6">#REF!</definedName>
    <definedName name="仙加入" localSheetId="7">#REF!</definedName>
    <definedName name="仙加入" localSheetId="10">#REF!</definedName>
    <definedName name="仙加入" localSheetId="13">#REF!</definedName>
    <definedName name="仙加入">#REF!</definedName>
    <definedName name="仙契" localSheetId="3">#REF!</definedName>
    <definedName name="仙契" localSheetId="4">#REF!</definedName>
    <definedName name="仙契" localSheetId="5">#REF!</definedName>
    <definedName name="仙契" localSheetId="6">#REF!</definedName>
    <definedName name="仙契" localSheetId="7">#REF!</definedName>
    <definedName name="仙契" localSheetId="10">#REF!</definedName>
    <definedName name="仙契" localSheetId="13">#REF!</definedName>
    <definedName name="仙契">#REF!</definedName>
    <definedName name="仙件数" localSheetId="3">#REF!</definedName>
    <definedName name="仙件数" localSheetId="4">#REF!</definedName>
    <definedName name="仙件数" localSheetId="5">#REF!</definedName>
    <definedName name="仙件数" localSheetId="6">#REF!</definedName>
    <definedName name="仙件数" localSheetId="7">#REF!</definedName>
    <definedName name="仙件数" localSheetId="10">#REF!</definedName>
    <definedName name="仙件数" localSheetId="13">#REF!</definedName>
    <definedName name="仙件数">#REF!</definedName>
    <definedName name="仙見込み" localSheetId="3">#REF!</definedName>
    <definedName name="仙見込み" localSheetId="4">#REF!</definedName>
    <definedName name="仙見込み" localSheetId="5">#REF!</definedName>
    <definedName name="仙見込み" localSheetId="6">#REF!</definedName>
    <definedName name="仙見込み" localSheetId="7">#REF!</definedName>
    <definedName name="仙見込み" localSheetId="10">#REF!</definedName>
    <definedName name="仙見込み" localSheetId="13">#REF!</definedName>
    <definedName name="仙見込み">#REF!</definedName>
    <definedName name="仙見込み2" localSheetId="3">#REF!</definedName>
    <definedName name="仙見込み2" localSheetId="4">#REF!</definedName>
    <definedName name="仙見込み2" localSheetId="5">#REF!</definedName>
    <definedName name="仙見込み2" localSheetId="6">#REF!</definedName>
    <definedName name="仙見込み2" localSheetId="7">#REF!</definedName>
    <definedName name="仙見込み2" localSheetId="10">#REF!</definedName>
    <definedName name="仙見込み2" localSheetId="13">#REF!</definedName>
    <definedName name="仙見込み2">#REF!</definedName>
    <definedName name="専有" localSheetId="3">#REF!</definedName>
    <definedName name="専有" localSheetId="4">#REF!</definedName>
    <definedName name="専有" localSheetId="5">#REF!</definedName>
    <definedName name="専有" localSheetId="6">#REF!</definedName>
    <definedName name="専有" localSheetId="7">#REF!</definedName>
    <definedName name="専有" localSheetId="10">#REF!</definedName>
    <definedName name="専有" localSheetId="13">#REF!</definedName>
    <definedName name="専有">#REF!</definedName>
    <definedName name="専有合計" localSheetId="3">#REF!</definedName>
    <definedName name="専有合計" localSheetId="4">#REF!</definedName>
    <definedName name="専有合計" localSheetId="5">#REF!</definedName>
    <definedName name="専有合計" localSheetId="6">#REF!</definedName>
    <definedName name="専有合計" localSheetId="7">#REF!</definedName>
    <definedName name="専有合計" localSheetId="10">#REF!</definedName>
    <definedName name="専有合計" localSheetId="13">#REF!</definedName>
    <definedName name="専有合計">#REF!</definedName>
    <definedName name="専有事" localSheetId="3">#REF!</definedName>
    <definedName name="専有事" localSheetId="4">#REF!</definedName>
    <definedName name="専有事" localSheetId="5">#REF!</definedName>
    <definedName name="専有事" localSheetId="6">#REF!</definedName>
    <definedName name="専有事" localSheetId="7">#REF!</definedName>
    <definedName name="専有事" localSheetId="10">#REF!</definedName>
    <definedName name="専有事" localSheetId="13">#REF!</definedName>
    <definedName name="専有事">#REF!</definedName>
    <definedName name="専有住" localSheetId="3">#REF!</definedName>
    <definedName name="専有住" localSheetId="4">#REF!</definedName>
    <definedName name="専有住" localSheetId="5">#REF!</definedName>
    <definedName name="専有住" localSheetId="6">#REF!</definedName>
    <definedName name="専有住" localSheetId="7">#REF!</definedName>
    <definedName name="専有住" localSheetId="10">#REF!</definedName>
    <definedName name="専有住" localSheetId="13">#REF!</definedName>
    <definedName name="専有住">#REF!</definedName>
    <definedName name="専有店" localSheetId="3">#REF!</definedName>
    <definedName name="専有店" localSheetId="4">#REF!</definedName>
    <definedName name="専有店" localSheetId="5">#REF!</definedName>
    <definedName name="専有店" localSheetId="6">#REF!</definedName>
    <definedName name="専有店" localSheetId="7">#REF!</definedName>
    <definedName name="専有店" localSheetId="10">#REF!</definedName>
    <definedName name="専有店" localSheetId="13">#REF!</definedName>
    <definedName name="専有店">#REF!</definedName>
    <definedName name="専有面積" localSheetId="3">#REF!</definedName>
    <definedName name="専有面積" localSheetId="4">#REF!</definedName>
    <definedName name="専有面積" localSheetId="5">#REF!</definedName>
    <definedName name="専有面積" localSheetId="6">#REF!</definedName>
    <definedName name="専有面積" localSheetId="7">#REF!</definedName>
    <definedName name="専有面積" localSheetId="10">#REF!</definedName>
    <definedName name="専有面積" localSheetId="13">#REF!</definedName>
    <definedName name="専有面積">#REF!</definedName>
    <definedName name="全加入" localSheetId="3">#REF!</definedName>
    <definedName name="全加入" localSheetId="4">#REF!</definedName>
    <definedName name="全加入" localSheetId="5">#REF!</definedName>
    <definedName name="全加入" localSheetId="6">#REF!</definedName>
    <definedName name="全加入" localSheetId="7">#REF!</definedName>
    <definedName name="全加入" localSheetId="10">#REF!</definedName>
    <definedName name="全加入" localSheetId="13">#REF!</definedName>
    <definedName name="全加入">#REF!</definedName>
    <definedName name="全契" localSheetId="3">#REF!</definedName>
    <definedName name="全契" localSheetId="4">#REF!</definedName>
    <definedName name="全契" localSheetId="5">#REF!</definedName>
    <definedName name="全契" localSheetId="6">#REF!</definedName>
    <definedName name="全契" localSheetId="7">#REF!</definedName>
    <definedName name="全契" localSheetId="10">#REF!</definedName>
    <definedName name="全契" localSheetId="13">#REF!</definedName>
    <definedName name="全契">#REF!</definedName>
    <definedName name="全見込み" localSheetId="3">#REF!</definedName>
    <definedName name="全見込み" localSheetId="4">#REF!</definedName>
    <definedName name="全見込み" localSheetId="5">#REF!</definedName>
    <definedName name="全見込み" localSheetId="6">#REF!</definedName>
    <definedName name="全見込み" localSheetId="7">#REF!</definedName>
    <definedName name="全見込み" localSheetId="10">#REF!</definedName>
    <definedName name="全見込み" localSheetId="13">#REF!</definedName>
    <definedName name="全見込み">#REF!</definedName>
    <definedName name="全見込み2" localSheetId="3">#REF!</definedName>
    <definedName name="全見込み2" localSheetId="4">#REF!</definedName>
    <definedName name="全見込み2" localSheetId="5">#REF!</definedName>
    <definedName name="全見込み2" localSheetId="6">#REF!</definedName>
    <definedName name="全見込み2" localSheetId="7">#REF!</definedName>
    <definedName name="全見込み2" localSheetId="10">#REF!</definedName>
    <definedName name="全見込み2" localSheetId="13">#REF!</definedName>
    <definedName name="全見込み2">#REF!</definedName>
    <definedName name="全体" localSheetId="3">#REF!</definedName>
    <definedName name="全体" localSheetId="4">#REF!</definedName>
    <definedName name="全体" localSheetId="5">#REF!</definedName>
    <definedName name="全体" localSheetId="6">#REF!</definedName>
    <definedName name="全体" localSheetId="7">#REF!</definedName>
    <definedName name="全体" localSheetId="10">#REF!</definedName>
    <definedName name="全体" localSheetId="13">#REF!</definedName>
    <definedName name="全体">#REF!</definedName>
    <definedName name="全体あ" localSheetId="3">#REF!</definedName>
    <definedName name="全体あ" localSheetId="4">#REF!</definedName>
    <definedName name="全体あ" localSheetId="5">#REF!</definedName>
    <definedName name="全体あ" localSheetId="6">#REF!</definedName>
    <definedName name="全体あ" localSheetId="7">#REF!</definedName>
    <definedName name="全体あ" localSheetId="10">#REF!</definedName>
    <definedName name="全体あ" localSheetId="13">#REF!</definedName>
    <definedName name="全体あ">#REF!</definedName>
    <definedName name="総評価" localSheetId="3">#REF!</definedName>
    <definedName name="総評価" localSheetId="4">#REF!</definedName>
    <definedName name="総評価" localSheetId="5">#REF!</definedName>
    <definedName name="総評価" localSheetId="6">#REF!</definedName>
    <definedName name="総評価" localSheetId="7">#REF!</definedName>
    <definedName name="総評価" localSheetId="10">#REF!</definedName>
    <definedName name="総評価" localSheetId="13">#REF!</definedName>
    <definedName name="総評価">#REF!</definedName>
    <definedName name="耐用年事主" localSheetId="3">#REF!</definedName>
    <definedName name="耐用年事主" localSheetId="4">#REF!</definedName>
    <definedName name="耐用年事主" localSheetId="5">#REF!</definedName>
    <definedName name="耐用年事主" localSheetId="6">#REF!</definedName>
    <definedName name="耐用年事主" localSheetId="7">#REF!</definedName>
    <definedName name="耐用年事主" localSheetId="10">#REF!</definedName>
    <definedName name="耐用年事主" localSheetId="13">#REF!</definedName>
    <definedName name="耐用年事主">#REF!</definedName>
    <definedName name="耐用年事設" localSheetId="3">#REF!</definedName>
    <definedName name="耐用年事設" localSheetId="4">#REF!</definedName>
    <definedName name="耐用年事設" localSheetId="5">#REF!</definedName>
    <definedName name="耐用年事設" localSheetId="6">#REF!</definedName>
    <definedName name="耐用年事設" localSheetId="7">#REF!</definedName>
    <definedName name="耐用年事設" localSheetId="10">#REF!</definedName>
    <definedName name="耐用年事設" localSheetId="13">#REF!</definedName>
    <definedName name="耐用年事設">#REF!</definedName>
    <definedName name="耐用年住主" localSheetId="3">#REF!</definedName>
    <definedName name="耐用年住主" localSheetId="4">#REF!</definedName>
    <definedName name="耐用年住主" localSheetId="5">#REF!</definedName>
    <definedName name="耐用年住主" localSheetId="6">#REF!</definedName>
    <definedName name="耐用年住主" localSheetId="7">#REF!</definedName>
    <definedName name="耐用年住主" localSheetId="10">#REF!</definedName>
    <definedName name="耐用年住主" localSheetId="13">#REF!</definedName>
    <definedName name="耐用年住主">#REF!</definedName>
    <definedName name="耐用年住設" localSheetId="3">#REF!</definedName>
    <definedName name="耐用年住設" localSheetId="4">#REF!</definedName>
    <definedName name="耐用年住設" localSheetId="5">#REF!</definedName>
    <definedName name="耐用年住設" localSheetId="6">#REF!</definedName>
    <definedName name="耐用年住設" localSheetId="7">#REF!</definedName>
    <definedName name="耐用年住設" localSheetId="10">#REF!</definedName>
    <definedName name="耐用年住設" localSheetId="13">#REF!</definedName>
    <definedName name="耐用年住設">#REF!</definedName>
    <definedName name="耐用年店主" localSheetId="3">#REF!</definedName>
    <definedName name="耐用年店主" localSheetId="4">#REF!</definedName>
    <definedName name="耐用年店主" localSheetId="5">#REF!</definedName>
    <definedName name="耐用年店主" localSheetId="6">#REF!</definedName>
    <definedName name="耐用年店主" localSheetId="7">#REF!</definedName>
    <definedName name="耐用年店主" localSheetId="10">#REF!</definedName>
    <definedName name="耐用年店主" localSheetId="13">#REF!</definedName>
    <definedName name="耐用年店主">#REF!</definedName>
    <definedName name="耐用年店設" localSheetId="3">#REF!</definedName>
    <definedName name="耐用年店設" localSheetId="4">#REF!</definedName>
    <definedName name="耐用年店設" localSheetId="5">#REF!</definedName>
    <definedName name="耐用年店設" localSheetId="6">#REF!</definedName>
    <definedName name="耐用年店設" localSheetId="7">#REF!</definedName>
    <definedName name="耐用年店設" localSheetId="10">#REF!</definedName>
    <definedName name="耐用年店設" localSheetId="13">#REF!</definedName>
    <definedName name="耐用年店設">#REF!</definedName>
    <definedName name="台数" localSheetId="3">#REF!</definedName>
    <definedName name="台数" localSheetId="4">#REF!</definedName>
    <definedName name="台数" localSheetId="5">#REF!</definedName>
    <definedName name="台数" localSheetId="6">#REF!</definedName>
    <definedName name="台数" localSheetId="7">#REF!</definedName>
    <definedName name="台数" localSheetId="10">#REF!</definedName>
    <definedName name="台数" localSheetId="13">#REF!</definedName>
    <definedName name="台数">#REF!</definedName>
    <definedName name="地区" localSheetId="3">#REF!</definedName>
    <definedName name="地区" localSheetId="4">#REF!</definedName>
    <definedName name="地区" localSheetId="5">#REF!</definedName>
    <definedName name="地区" localSheetId="6">#REF!</definedName>
    <definedName name="地区" localSheetId="7">#REF!</definedName>
    <definedName name="地区" localSheetId="10">#REF!</definedName>
    <definedName name="地区" localSheetId="13">#REF!</definedName>
    <definedName name="地区">#REF!</definedName>
    <definedName name="駐車" localSheetId="3">#REF!</definedName>
    <definedName name="駐車" localSheetId="4">#REF!</definedName>
    <definedName name="駐車" localSheetId="5">#REF!</definedName>
    <definedName name="駐車" localSheetId="6">#REF!</definedName>
    <definedName name="駐車" localSheetId="7">#REF!</definedName>
    <definedName name="駐車" localSheetId="10">#REF!</definedName>
    <definedName name="駐車" localSheetId="13">#REF!</definedName>
    <definedName name="駐車">#REF!</definedName>
    <definedName name="駐車場合計" localSheetId="3">#REF!</definedName>
    <definedName name="駐車場合計" localSheetId="4">#REF!</definedName>
    <definedName name="駐車場合計" localSheetId="5">#REF!</definedName>
    <definedName name="駐車場合計" localSheetId="6">#REF!</definedName>
    <definedName name="駐車場合計" localSheetId="7">#REF!</definedName>
    <definedName name="駐車場合計" localSheetId="10">#REF!</definedName>
    <definedName name="駐車場合計" localSheetId="13">#REF!</definedName>
    <definedName name="駐車場合計">#REF!</definedName>
    <definedName name="駐車場事" localSheetId="3">#REF!</definedName>
    <definedName name="駐車場事" localSheetId="4">#REF!</definedName>
    <definedName name="駐車場事" localSheetId="5">#REF!</definedName>
    <definedName name="駐車場事" localSheetId="6">#REF!</definedName>
    <definedName name="駐車場事" localSheetId="7">#REF!</definedName>
    <definedName name="駐車場事" localSheetId="10">#REF!</definedName>
    <definedName name="駐車場事" localSheetId="13">#REF!</definedName>
    <definedName name="駐車場事">#REF!</definedName>
    <definedName name="駐車場住" localSheetId="3">#REF!</definedName>
    <definedName name="駐車場住" localSheetId="4">#REF!</definedName>
    <definedName name="駐車場住" localSheetId="5">#REF!</definedName>
    <definedName name="駐車場住" localSheetId="6">#REF!</definedName>
    <definedName name="駐車場住" localSheetId="7">#REF!</definedName>
    <definedName name="駐車場住" localSheetId="10">#REF!</definedName>
    <definedName name="駐車場住" localSheetId="13">#REF!</definedName>
    <definedName name="駐車場住">#REF!</definedName>
    <definedName name="駐車場店" localSheetId="3">#REF!</definedName>
    <definedName name="駐車場店" localSheetId="4">#REF!</definedName>
    <definedName name="駐車場店" localSheetId="5">#REF!</definedName>
    <definedName name="駐車場店" localSheetId="6">#REF!</definedName>
    <definedName name="駐車場店" localSheetId="7">#REF!</definedName>
    <definedName name="駐車場店" localSheetId="10">#REF!</definedName>
    <definedName name="駐車場店" localSheetId="13">#REF!</definedName>
    <definedName name="駐車場店">#REF!</definedName>
    <definedName name="駐賃料" localSheetId="3">#REF!</definedName>
    <definedName name="駐賃料" localSheetId="4">#REF!</definedName>
    <definedName name="駐賃料" localSheetId="5">#REF!</definedName>
    <definedName name="駐賃料" localSheetId="6">#REF!</definedName>
    <definedName name="駐賃料" localSheetId="7">#REF!</definedName>
    <definedName name="駐賃料" localSheetId="10">#REF!</definedName>
    <definedName name="駐賃料" localSheetId="13">#REF!</definedName>
    <definedName name="駐賃料">#REF!</definedName>
    <definedName name="駐敷金" localSheetId="3">#REF!</definedName>
    <definedName name="駐敷金" localSheetId="4">#REF!</definedName>
    <definedName name="駐敷金" localSheetId="5">#REF!</definedName>
    <definedName name="駐敷金" localSheetId="6">#REF!</definedName>
    <definedName name="駐敷金" localSheetId="7">#REF!</definedName>
    <definedName name="駐敷金" localSheetId="10">#REF!</definedName>
    <definedName name="駐敷金" localSheetId="13">#REF!</definedName>
    <definedName name="駐敷金">#REF!</definedName>
    <definedName name="底地権割合" localSheetId="3">#REF!</definedName>
    <definedName name="底地権割合" localSheetId="4">#REF!</definedName>
    <definedName name="底地権割合" localSheetId="5">#REF!</definedName>
    <definedName name="底地権割合" localSheetId="6">#REF!</definedName>
    <definedName name="底地権割合" localSheetId="7">#REF!</definedName>
    <definedName name="底地権割合" localSheetId="10">#REF!</definedName>
    <definedName name="底地権割合" localSheetId="13">#REF!</definedName>
    <definedName name="底地権割合">#REF!</definedName>
    <definedName name="店P台数" localSheetId="3">#REF!</definedName>
    <definedName name="店P台数" localSheetId="4">#REF!</definedName>
    <definedName name="店P台数" localSheetId="5">#REF!</definedName>
    <definedName name="店P台数" localSheetId="6">#REF!</definedName>
    <definedName name="店P台数" localSheetId="7">#REF!</definedName>
    <definedName name="店P台数" localSheetId="10">#REF!</definedName>
    <definedName name="店P台数" localSheetId="13">#REF!</definedName>
    <definedName name="店P台数">#REF!</definedName>
    <definedName name="店賃料" localSheetId="3">#REF!</definedName>
    <definedName name="店賃料" localSheetId="4">#REF!</definedName>
    <definedName name="店賃料" localSheetId="5">#REF!</definedName>
    <definedName name="店賃料" localSheetId="6">#REF!</definedName>
    <definedName name="店賃料" localSheetId="7">#REF!</definedName>
    <definedName name="店賃料" localSheetId="10">#REF!</definedName>
    <definedName name="店賃料" localSheetId="13">#REF!</definedName>
    <definedName name="店賃料">#REF!</definedName>
    <definedName name="店敷金" localSheetId="3">#REF!</definedName>
    <definedName name="店敷金" localSheetId="4">#REF!</definedName>
    <definedName name="店敷金" localSheetId="5">#REF!</definedName>
    <definedName name="店敷金" localSheetId="6">#REF!</definedName>
    <definedName name="店敷金" localSheetId="7">#REF!</definedName>
    <definedName name="店敷金" localSheetId="10">#REF!</definedName>
    <definedName name="店敷金" localSheetId="13">#REF!</definedName>
    <definedName name="店敷金">#REF!</definedName>
    <definedName name="土地" localSheetId="3">#REF!</definedName>
    <definedName name="土地" localSheetId="4">#REF!</definedName>
    <definedName name="土地" localSheetId="5">#REF!</definedName>
    <definedName name="土地" localSheetId="6">#REF!</definedName>
    <definedName name="土地" localSheetId="7">#REF!</definedName>
    <definedName name="土地" localSheetId="10">#REF!</definedName>
    <definedName name="土地" localSheetId="13">#REF!</definedName>
    <definedName name="土地">#REF!</definedName>
    <definedName name="土地N" localSheetId="3">#REF!</definedName>
    <definedName name="土地N" localSheetId="4">#REF!</definedName>
    <definedName name="土地N" localSheetId="5">#REF!</definedName>
    <definedName name="土地N" localSheetId="6">#REF!</definedName>
    <definedName name="土地N" localSheetId="7">#REF!</definedName>
    <definedName name="土地N" localSheetId="10">#REF!</definedName>
    <definedName name="土地N" localSheetId="13">#REF!</definedName>
    <definedName name="土地N">#REF!</definedName>
    <definedName name="土地持分" localSheetId="3">#REF!</definedName>
    <definedName name="土地持分" localSheetId="4">#REF!</definedName>
    <definedName name="土地持分" localSheetId="5">#REF!</definedName>
    <definedName name="土地持分" localSheetId="6">#REF!</definedName>
    <definedName name="土地持分" localSheetId="7">#REF!</definedName>
    <definedName name="土地持分" localSheetId="10">#REF!</definedName>
    <definedName name="土地持分" localSheetId="13">#REF!</definedName>
    <definedName name="土地持分">#REF!</definedName>
    <definedName name="土地持分㎡" localSheetId="3">#REF!</definedName>
    <definedName name="土地持分㎡" localSheetId="4">#REF!</definedName>
    <definedName name="土地持分㎡" localSheetId="5">#REF!</definedName>
    <definedName name="土地持分㎡" localSheetId="6">#REF!</definedName>
    <definedName name="土地持分㎡" localSheetId="7">#REF!</definedName>
    <definedName name="土地持分㎡" localSheetId="10">#REF!</definedName>
    <definedName name="土地持分㎡" localSheetId="13">#REF!</definedName>
    <definedName name="土地持分㎡">#REF!</definedName>
    <definedName name="土地総額" localSheetId="3">#REF!</definedName>
    <definedName name="土地総額" localSheetId="4">#REF!</definedName>
    <definedName name="土地総額" localSheetId="5">#REF!</definedName>
    <definedName name="土地総額" localSheetId="6">#REF!</definedName>
    <definedName name="土地総額" localSheetId="7">#REF!</definedName>
    <definedName name="土地総額" localSheetId="10">#REF!</definedName>
    <definedName name="土地総額" localSheetId="13">#REF!</definedName>
    <definedName name="土地総額">#REF!</definedName>
    <definedName name="土地総額？MB所有分" localSheetId="3">#REF!</definedName>
    <definedName name="土地総額？MB所有分" localSheetId="4">#REF!</definedName>
    <definedName name="土地総額？MB所有分" localSheetId="5">#REF!</definedName>
    <definedName name="土地総額？MB所有分" localSheetId="6">#REF!</definedName>
    <definedName name="土地総額？MB所有分" localSheetId="7">#REF!</definedName>
    <definedName name="土地総額？MB所有分" localSheetId="10">#REF!</definedName>
    <definedName name="土地総額？MB所有分" localSheetId="13">#REF!</definedName>
    <definedName name="土地総額？MB所有分">#REF!</definedName>
    <definedName name="土地総額権利床？" localSheetId="3">#REF!</definedName>
    <definedName name="土地総額権利床？" localSheetId="4">#REF!</definedName>
    <definedName name="土地総額権利床？" localSheetId="5">#REF!</definedName>
    <definedName name="土地総額権利床？" localSheetId="6">#REF!</definedName>
    <definedName name="土地総額権利床？" localSheetId="7">#REF!</definedName>
    <definedName name="土地総額権利床？" localSheetId="10">#REF!</definedName>
    <definedName name="土地総額権利床？" localSheetId="13">#REF!</definedName>
    <definedName name="土地総額権利床？">#REF!</definedName>
    <definedName name="土地単価" localSheetId="3">#REF!</definedName>
    <definedName name="土地単価" localSheetId="4">#REF!</definedName>
    <definedName name="土地単価" localSheetId="5">#REF!</definedName>
    <definedName name="土地単価" localSheetId="6">#REF!</definedName>
    <definedName name="土地単価" localSheetId="7">#REF!</definedName>
    <definedName name="土地単価" localSheetId="10">#REF!</definedName>
    <definedName name="土地単価" localSheetId="13">#REF!</definedName>
    <definedName name="土地単価">#REF!</definedName>
    <definedName name="土地面積" localSheetId="3">#REF!</definedName>
    <definedName name="土地面積" localSheetId="4">#REF!</definedName>
    <definedName name="土地面積" localSheetId="5">#REF!</definedName>
    <definedName name="土地面積" localSheetId="6">#REF!</definedName>
    <definedName name="土地面積" localSheetId="7">#REF!</definedName>
    <definedName name="土地面積" localSheetId="10">#REF!</definedName>
    <definedName name="土地面積" localSheetId="13">#REF!</definedName>
    <definedName name="土地面積">#REF!</definedName>
    <definedName name="投資合計" localSheetId="3">#REF!</definedName>
    <definedName name="投資合計" localSheetId="4">#REF!</definedName>
    <definedName name="投資合計" localSheetId="5">#REF!</definedName>
    <definedName name="投資合計" localSheetId="6">#REF!</definedName>
    <definedName name="投資合計" localSheetId="7">#REF!</definedName>
    <definedName name="投資合計" localSheetId="10">#REF!</definedName>
    <definedName name="投資合計" localSheetId="13">#REF!</definedName>
    <definedName name="投資合計">#REF!</definedName>
    <definedName name="日付" localSheetId="3">#REF!</definedName>
    <definedName name="日付" localSheetId="4">#REF!</definedName>
    <definedName name="日付" localSheetId="5">#REF!</definedName>
    <definedName name="日付" localSheetId="6">#REF!</definedName>
    <definedName name="日付" localSheetId="7">#REF!</definedName>
    <definedName name="日付" localSheetId="10">#REF!</definedName>
    <definedName name="日付" localSheetId="13">#REF!</definedName>
    <definedName name="日付">#REF!</definedName>
    <definedName name="日付け" localSheetId="3">#REF!</definedName>
    <definedName name="日付け" localSheetId="4">#REF!</definedName>
    <definedName name="日付け" localSheetId="5">#REF!</definedName>
    <definedName name="日付け" localSheetId="6">#REF!</definedName>
    <definedName name="日付け" localSheetId="7">#REF!</definedName>
    <definedName name="日付け" localSheetId="10">#REF!</definedName>
    <definedName name="日付け" localSheetId="13">#REF!</definedName>
    <definedName name="日付け">#REF!</definedName>
    <definedName name="認証制度名">[3]認証制度名!$B$2:$B$80</definedName>
    <definedName name="認証制度名の一覧">[4]認証制度名!$B$2:$B$88</definedName>
    <definedName name="八加入" localSheetId="3">#REF!</definedName>
    <definedName name="八加入" localSheetId="4">#REF!</definedName>
    <definedName name="八加入" localSheetId="5">#REF!</definedName>
    <definedName name="八加入" localSheetId="6">#REF!</definedName>
    <definedName name="八加入" localSheetId="7">#REF!</definedName>
    <definedName name="八加入" localSheetId="10">#REF!</definedName>
    <definedName name="八加入" localSheetId="13">#REF!</definedName>
    <definedName name="八加入">#REF!</definedName>
    <definedName name="八契" localSheetId="3">#REF!</definedName>
    <definedName name="八契" localSheetId="4">#REF!</definedName>
    <definedName name="八契" localSheetId="5">#REF!</definedName>
    <definedName name="八契" localSheetId="6">#REF!</definedName>
    <definedName name="八契" localSheetId="7">#REF!</definedName>
    <definedName name="八契" localSheetId="10">#REF!</definedName>
    <definedName name="八契" localSheetId="13">#REF!</definedName>
    <definedName name="八契">#REF!</definedName>
    <definedName name="八件数" localSheetId="3">#REF!</definedName>
    <definedName name="八件数" localSheetId="4">#REF!</definedName>
    <definedName name="八件数" localSheetId="5">#REF!</definedName>
    <definedName name="八件数" localSheetId="6">#REF!</definedName>
    <definedName name="八件数" localSheetId="7">#REF!</definedName>
    <definedName name="八件数" localSheetId="10">#REF!</definedName>
    <definedName name="八件数" localSheetId="13">#REF!</definedName>
    <definedName name="八件数">#REF!</definedName>
    <definedName name="八見込み" localSheetId="3">#REF!</definedName>
    <definedName name="八見込み" localSheetId="4">#REF!</definedName>
    <definedName name="八見込み" localSheetId="5">#REF!</definedName>
    <definedName name="八見込み" localSheetId="6">#REF!</definedName>
    <definedName name="八見込み" localSheetId="7">#REF!</definedName>
    <definedName name="八見込み" localSheetId="10">#REF!</definedName>
    <definedName name="八見込み" localSheetId="13">#REF!</definedName>
    <definedName name="八見込み">#REF!</definedName>
    <definedName name="八見込み2" localSheetId="3">#REF!</definedName>
    <definedName name="八見込み2" localSheetId="4">#REF!</definedName>
    <definedName name="八見込み2" localSheetId="5">#REF!</definedName>
    <definedName name="八見込み2" localSheetId="6">#REF!</definedName>
    <definedName name="八見込み2" localSheetId="7">#REF!</definedName>
    <definedName name="八見込み2" localSheetId="10">#REF!</definedName>
    <definedName name="八見込み2" localSheetId="13">#REF!</definedName>
    <definedName name="八見込み2">#REF!</definedName>
    <definedName name="評価額建物" localSheetId="3">#REF!</definedName>
    <definedName name="評価額建物" localSheetId="4">#REF!</definedName>
    <definedName name="評価額建物" localSheetId="5">#REF!</definedName>
    <definedName name="評価額建物" localSheetId="6">#REF!</definedName>
    <definedName name="評価額建物" localSheetId="7">#REF!</definedName>
    <definedName name="評価額建物" localSheetId="10">#REF!</definedName>
    <definedName name="評価額建物" localSheetId="13">#REF!</definedName>
    <definedName name="評価額建物">#REF!</definedName>
    <definedName name="敷地持分割合" localSheetId="3">#REF!</definedName>
    <definedName name="敷地持分割合" localSheetId="4">#REF!</definedName>
    <definedName name="敷地持分割合" localSheetId="5">#REF!</definedName>
    <definedName name="敷地持分割合" localSheetId="6">#REF!</definedName>
    <definedName name="敷地持分割合" localSheetId="7">#REF!</definedName>
    <definedName name="敷地持分割合" localSheetId="10">#REF!</definedName>
    <definedName name="敷地持分割合" localSheetId="13">#REF!</definedName>
    <definedName name="敷地持分割合">#REF!</definedName>
    <definedName name="敷地面積" localSheetId="3">#REF!</definedName>
    <definedName name="敷地面積" localSheetId="4">#REF!</definedName>
    <definedName name="敷地面積" localSheetId="5">#REF!</definedName>
    <definedName name="敷地面積" localSheetId="6">#REF!</definedName>
    <definedName name="敷地面積" localSheetId="7">#REF!</definedName>
    <definedName name="敷地面積" localSheetId="10">#REF!</definedName>
    <definedName name="敷地面積" localSheetId="13">#REF!</definedName>
    <definedName name="敷地面積">#REF!</definedName>
    <definedName name="敷地面積MB所有床分" localSheetId="3">#REF!</definedName>
    <definedName name="敷地面積MB所有床分" localSheetId="4">#REF!</definedName>
    <definedName name="敷地面積MB所有床分" localSheetId="5">#REF!</definedName>
    <definedName name="敷地面積MB所有床分" localSheetId="6">#REF!</definedName>
    <definedName name="敷地面積MB所有床分" localSheetId="7">#REF!</definedName>
    <definedName name="敷地面積MB所有床分" localSheetId="10">#REF!</definedName>
    <definedName name="敷地面積MB所有床分" localSheetId="13">#REF!</definedName>
    <definedName name="敷地面積MB所有床分">#REF!</definedName>
    <definedName name="敷地面積MB所有分" localSheetId="3">#REF!</definedName>
    <definedName name="敷地面積MB所有分" localSheetId="4">#REF!</definedName>
    <definedName name="敷地面積MB所有分" localSheetId="5">#REF!</definedName>
    <definedName name="敷地面積MB所有分" localSheetId="6">#REF!</definedName>
    <definedName name="敷地面積MB所有分" localSheetId="7">#REF!</definedName>
    <definedName name="敷地面積MB所有分" localSheetId="10">#REF!</definedName>
    <definedName name="敷地面積MB所有分" localSheetId="13">#REF!</definedName>
    <definedName name="敷地面積MB所有分">#REF!</definedName>
    <definedName name="敷地面積権利床" localSheetId="3">#REF!</definedName>
    <definedName name="敷地面積権利床" localSheetId="4">#REF!</definedName>
    <definedName name="敷地面積権利床" localSheetId="5">#REF!</definedName>
    <definedName name="敷地面積権利床" localSheetId="6">#REF!</definedName>
    <definedName name="敷地面積権利床" localSheetId="7">#REF!</definedName>
    <definedName name="敷地面積権利床" localSheetId="10">#REF!</definedName>
    <definedName name="敷地面積権利床" localSheetId="13">#REF!</definedName>
    <definedName name="敷地面積権利床">#REF!</definedName>
    <definedName name="敷地面積権利床分" localSheetId="3">#REF!</definedName>
    <definedName name="敷地面積権利床分" localSheetId="4">#REF!</definedName>
    <definedName name="敷地面積権利床分" localSheetId="5">#REF!</definedName>
    <definedName name="敷地面積権利床分" localSheetId="6">#REF!</definedName>
    <definedName name="敷地面積権利床分" localSheetId="7">#REF!</definedName>
    <definedName name="敷地面積権利床分" localSheetId="10">#REF!</definedName>
    <definedName name="敷地面積権利床分" localSheetId="13">#REF!</definedName>
    <definedName name="敷地面積権利床分">#REF!</definedName>
    <definedName name="部屋" localSheetId="3">#REF!</definedName>
    <definedName name="部屋" localSheetId="4">#REF!</definedName>
    <definedName name="部屋" localSheetId="5">#REF!</definedName>
    <definedName name="部屋" localSheetId="6">#REF!</definedName>
    <definedName name="部屋" localSheetId="7">#REF!</definedName>
    <definedName name="部屋" localSheetId="10">#REF!</definedName>
    <definedName name="部屋" localSheetId="13">#REF!</definedName>
    <definedName name="部屋">#REF!</definedName>
    <definedName name="平均" localSheetId="3">#REF!</definedName>
    <definedName name="平均" localSheetId="4">#REF!</definedName>
    <definedName name="平均" localSheetId="5">#REF!</definedName>
    <definedName name="平均" localSheetId="6">#REF!</definedName>
    <definedName name="平均" localSheetId="7">#REF!</definedName>
    <definedName name="平均" localSheetId="10">#REF!</definedName>
    <definedName name="平均" localSheetId="13">#REF!</definedName>
    <definedName name="平均">#REF!</definedName>
    <definedName name="保有期間" localSheetId="3">#REF!</definedName>
    <definedName name="保有期間" localSheetId="4">#REF!</definedName>
    <definedName name="保有期間" localSheetId="5">#REF!</definedName>
    <definedName name="保有期間" localSheetId="6">#REF!</definedName>
    <definedName name="保有期間" localSheetId="7">#REF!</definedName>
    <definedName name="保有期間" localSheetId="10">#REF!</definedName>
    <definedName name="保有期間" localSheetId="13">#REF!</definedName>
    <definedName name="保有期間">#REF!</definedName>
    <definedName name="法人税等" localSheetId="3">#REF!</definedName>
    <definedName name="法人税等" localSheetId="4">#REF!</definedName>
    <definedName name="法人税等" localSheetId="5">#REF!</definedName>
    <definedName name="法人税等" localSheetId="6">#REF!</definedName>
    <definedName name="法人税等" localSheetId="7">#REF!</definedName>
    <definedName name="法人税等" localSheetId="10">#REF!</definedName>
    <definedName name="法人税等" localSheetId="13">#REF!</definedName>
    <definedName name="法人税等">#REF!</definedName>
    <definedName name="有効率" localSheetId="3">#REF!</definedName>
    <definedName name="有効率" localSheetId="4">#REF!</definedName>
    <definedName name="有効率" localSheetId="5">#REF!</definedName>
    <definedName name="有効率" localSheetId="6">#REF!</definedName>
    <definedName name="有効率" localSheetId="7">#REF!</definedName>
    <definedName name="有効率" localSheetId="10">#REF!</definedName>
    <definedName name="有効率" localSheetId="13">#REF!</definedName>
    <definedName name="有効率">#REF!</definedName>
    <definedName name="有効率事" localSheetId="3">#REF!</definedName>
    <definedName name="有効率事" localSheetId="4">#REF!</definedName>
    <definedName name="有効率事" localSheetId="5">#REF!</definedName>
    <definedName name="有効率事" localSheetId="6">#REF!</definedName>
    <definedName name="有効率事" localSheetId="7">#REF!</definedName>
    <definedName name="有効率事" localSheetId="10">#REF!</definedName>
    <definedName name="有効率事" localSheetId="13">#REF!</definedName>
    <definedName name="有効率事">#REF!</definedName>
    <definedName name="有効率住" localSheetId="3">#REF!</definedName>
    <definedName name="有効率住" localSheetId="4">#REF!</definedName>
    <definedName name="有効率住" localSheetId="5">#REF!</definedName>
    <definedName name="有効率住" localSheetId="6">#REF!</definedName>
    <definedName name="有効率住" localSheetId="7">#REF!</definedName>
    <definedName name="有効率住" localSheetId="10">#REF!</definedName>
    <definedName name="有効率住" localSheetId="13">#REF!</definedName>
    <definedName name="有効率住">#REF!</definedName>
    <definedName name="有効率店" localSheetId="3">#REF!</definedName>
    <definedName name="有効率店" localSheetId="4">#REF!</definedName>
    <definedName name="有効率店" localSheetId="5">#REF!</definedName>
    <definedName name="有効率店" localSheetId="6">#REF!</definedName>
    <definedName name="有効率店" localSheetId="7">#REF!</definedName>
    <definedName name="有効率店" localSheetId="10">#REF!</definedName>
    <definedName name="有効率店" localSheetId="13">#REF!</definedName>
    <definedName name="有効率店">#REF!</definedName>
    <definedName name="容積" localSheetId="3">#REF!</definedName>
    <definedName name="容積" localSheetId="4">#REF!</definedName>
    <definedName name="容積" localSheetId="5">#REF!</definedName>
    <definedName name="容積" localSheetId="6">#REF!</definedName>
    <definedName name="容積" localSheetId="7">#REF!</definedName>
    <definedName name="容積" localSheetId="10">#REF!</definedName>
    <definedName name="容積" localSheetId="13">#REF!</definedName>
    <definedName name="容積">#REF!</definedName>
    <definedName name="容積対象床面積" localSheetId="3">#REF!</definedName>
    <definedName name="容積対象床面積" localSheetId="4">#REF!</definedName>
    <definedName name="容積対象床面積" localSheetId="5">#REF!</definedName>
    <definedName name="容積対象床面積" localSheetId="6">#REF!</definedName>
    <definedName name="容積対象床面積" localSheetId="7">#REF!</definedName>
    <definedName name="容積対象床面積" localSheetId="10">#REF!</definedName>
    <definedName name="容積対象床面積" localSheetId="13">#REF!</definedName>
    <definedName name="容積対象床面積">#REF!</definedName>
    <definedName name="容積率" localSheetId="3">#REF!</definedName>
    <definedName name="容積率" localSheetId="4">#REF!</definedName>
    <definedName name="容積率" localSheetId="5">#REF!</definedName>
    <definedName name="容積率" localSheetId="6">#REF!</definedName>
    <definedName name="容積率" localSheetId="7">#REF!</definedName>
    <definedName name="容積率" localSheetId="10">#REF!</definedName>
    <definedName name="容積率" localSheetId="13">#REF!</definedName>
    <definedName name="容積率">#REF!</definedName>
    <definedName name="様式●＿辞退届" localSheetId="31">#REF!</definedName>
    <definedName name="様式●＿辞退届" localSheetId="32">#REF!</definedName>
    <definedName name="様式●＿辞退届" localSheetId="33">#REF!</definedName>
    <definedName name="様式●＿辞退届" localSheetId="34">#REF!</definedName>
    <definedName name="様式●＿辞退届" localSheetId="28">#REF!</definedName>
    <definedName name="様式●＿辞退届" localSheetId="29">#REF!</definedName>
    <definedName name="様式●＿辞退届" localSheetId="30">#REF!</definedName>
    <definedName name="様式●＿辞退届" localSheetId="25">#REF!</definedName>
    <definedName name="様式●＿辞退届" localSheetId="26">#REF!</definedName>
    <definedName name="様式●＿辞退届" localSheetId="1">#REF!</definedName>
    <definedName name="様式●＿辞退届" localSheetId="2">#REF!</definedName>
    <definedName name="様式●＿辞退届" localSheetId="17">#REF!</definedName>
    <definedName name="様式●＿辞退届">#REF!</definedName>
    <definedName name="様式あ">#REF!</definedName>
    <definedName name="路線別評価" localSheetId="3">#REF!</definedName>
    <definedName name="路線別評価" localSheetId="4">#REF!</definedName>
    <definedName name="路線別評価" localSheetId="5">#REF!</definedName>
    <definedName name="路線別評価" localSheetId="6">#REF!</definedName>
    <definedName name="路線別評価" localSheetId="7">#REF!</definedName>
    <definedName name="路線別評価" localSheetId="10">#REF!</definedName>
    <definedName name="路線別評価" localSheetId="13">#REF!</definedName>
    <definedName name="路線別評価">#REF!</definedName>
    <definedName name="路線別変換率" localSheetId="3">#REF!</definedName>
    <definedName name="路線別変換率" localSheetId="4">#REF!</definedName>
    <definedName name="路線別変換率" localSheetId="5">#REF!</definedName>
    <definedName name="路線別変換率" localSheetId="6">#REF!</definedName>
    <definedName name="路線別変換率" localSheetId="7">#REF!</definedName>
    <definedName name="路線別変換率" localSheetId="10">#REF!</definedName>
    <definedName name="路線別変換率" localSheetId="13">#REF!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5" i="235" l="1"/>
  <c r="U53" i="235"/>
  <c r="V52" i="235"/>
  <c r="V51" i="235"/>
  <c r="V50" i="235"/>
  <c r="V49" i="235"/>
  <c r="U7" i="235"/>
  <c r="V6" i="235"/>
  <c r="V5" i="235"/>
  <c r="AT2" i="242"/>
  <c r="AR2" i="242"/>
  <c r="AP2" i="242"/>
  <c r="AN2" i="242"/>
  <c r="AL2" i="242"/>
  <c r="AJ2" i="242"/>
  <c r="AH2" i="242"/>
  <c r="AF2" i="242"/>
  <c r="AD2" i="242"/>
  <c r="AP53" i="242"/>
  <c r="AJ53" i="242"/>
  <c r="AD53" i="242"/>
  <c r="AC53" i="242"/>
  <c r="AB53" i="242"/>
  <c r="AA53" i="242"/>
  <c r="Z53" i="242"/>
  <c r="Y53" i="242"/>
  <c r="X53" i="242"/>
  <c r="W53" i="242"/>
  <c r="V53" i="242"/>
  <c r="U53" i="242"/>
  <c r="T53" i="242"/>
  <c r="S53" i="242"/>
  <c r="R53" i="242"/>
  <c r="Q53" i="242"/>
  <c r="P53" i="242"/>
  <c r="O53" i="242"/>
  <c r="K53" i="242"/>
  <c r="N52" i="242"/>
  <c r="M52" i="242"/>
  <c r="L52" i="242"/>
  <c r="N51" i="242"/>
  <c r="M51" i="242"/>
  <c r="L51" i="242"/>
  <c r="N50" i="242"/>
  <c r="M50" i="242"/>
  <c r="L50" i="242"/>
  <c r="N49" i="242"/>
  <c r="M49" i="242"/>
  <c r="L49" i="242"/>
  <c r="AP47" i="242"/>
  <c r="AJ47" i="242"/>
  <c r="AD47" i="242"/>
  <c r="AC47" i="242"/>
  <c r="AB47" i="242"/>
  <c r="AA47" i="242"/>
  <c r="Z47" i="242"/>
  <c r="Y47" i="242"/>
  <c r="X47" i="242"/>
  <c r="W47" i="242"/>
  <c r="V47" i="242"/>
  <c r="U47" i="242"/>
  <c r="T47" i="242"/>
  <c r="S47" i="242"/>
  <c r="R47" i="242"/>
  <c r="Q47" i="242"/>
  <c r="P47" i="242"/>
  <c r="O47" i="242"/>
  <c r="K47" i="242"/>
  <c r="N46" i="242"/>
  <c r="M46" i="242"/>
  <c r="L46" i="242"/>
  <c r="N45" i="242"/>
  <c r="M45" i="242"/>
  <c r="L45" i="242"/>
  <c r="N44" i="242"/>
  <c r="M44" i="242"/>
  <c r="L44" i="242"/>
  <c r="N43" i="242"/>
  <c r="M43" i="242"/>
  <c r="L43" i="242"/>
  <c r="AP41" i="242"/>
  <c r="AJ41" i="242"/>
  <c r="AD41" i="242"/>
  <c r="AC41" i="242"/>
  <c r="AB41" i="242"/>
  <c r="AA41" i="242"/>
  <c r="Z41" i="242"/>
  <c r="Y41" i="242"/>
  <c r="X41" i="242"/>
  <c r="W41" i="242"/>
  <c r="V41" i="242"/>
  <c r="U41" i="242"/>
  <c r="T41" i="242"/>
  <c r="S41" i="242"/>
  <c r="R41" i="242"/>
  <c r="Q41" i="242"/>
  <c r="P41" i="242"/>
  <c r="O41" i="242"/>
  <c r="K41" i="242"/>
  <c r="N40" i="242"/>
  <c r="M40" i="242"/>
  <c r="L40" i="242"/>
  <c r="N39" i="242"/>
  <c r="M39" i="242"/>
  <c r="L39" i="242"/>
  <c r="N38" i="242"/>
  <c r="M38" i="242"/>
  <c r="L38" i="242"/>
  <c r="N37" i="242"/>
  <c r="M37" i="242"/>
  <c r="L37" i="242"/>
  <c r="AP26" i="242"/>
  <c r="AJ26" i="242"/>
  <c r="AD26" i="242"/>
  <c r="AC26" i="242"/>
  <c r="AB26" i="242"/>
  <c r="AA26" i="242"/>
  <c r="Z26" i="242"/>
  <c r="Y26" i="242"/>
  <c r="X26" i="242"/>
  <c r="W26" i="242"/>
  <c r="V26" i="242"/>
  <c r="U26" i="242"/>
  <c r="T26" i="242"/>
  <c r="S26" i="242"/>
  <c r="R26" i="242"/>
  <c r="Q26" i="242"/>
  <c r="P26" i="242"/>
  <c r="O26" i="242"/>
  <c r="K26" i="242"/>
  <c r="N25" i="242"/>
  <c r="M25" i="242"/>
  <c r="L25" i="242"/>
  <c r="N24" i="242"/>
  <c r="M24" i="242"/>
  <c r="L24" i="242"/>
  <c r="N23" i="242"/>
  <c r="M23" i="242"/>
  <c r="L23" i="242"/>
  <c r="N22" i="242"/>
  <c r="M22" i="242"/>
  <c r="L22" i="242"/>
  <c r="AP20" i="242"/>
  <c r="AJ20" i="242"/>
  <c r="AD20" i="242"/>
  <c r="AC20" i="242"/>
  <c r="AB20" i="242"/>
  <c r="AA20" i="242"/>
  <c r="Z20" i="242"/>
  <c r="Y20" i="242"/>
  <c r="X20" i="242"/>
  <c r="W20" i="242"/>
  <c r="V20" i="242"/>
  <c r="U20" i="242"/>
  <c r="T20" i="242"/>
  <c r="S20" i="242"/>
  <c r="R20" i="242"/>
  <c r="Q20" i="242"/>
  <c r="P20" i="242"/>
  <c r="O20" i="242"/>
  <c r="K20" i="242"/>
  <c r="N19" i="242"/>
  <c r="M19" i="242"/>
  <c r="L19" i="242"/>
  <c r="N18" i="242"/>
  <c r="M18" i="242"/>
  <c r="L18" i="242"/>
  <c r="N17" i="242"/>
  <c r="M17" i="242"/>
  <c r="L17" i="242"/>
  <c r="N16" i="242"/>
  <c r="M16" i="242"/>
  <c r="L16" i="242"/>
  <c r="AP14" i="242"/>
  <c r="AJ14" i="242"/>
  <c r="AD14" i="242"/>
  <c r="AC14" i="242"/>
  <c r="AB14" i="242"/>
  <c r="AA14" i="242"/>
  <c r="Z14" i="242"/>
  <c r="Y14" i="242"/>
  <c r="X14" i="242"/>
  <c r="W14" i="242"/>
  <c r="V14" i="242"/>
  <c r="U14" i="242"/>
  <c r="T14" i="242"/>
  <c r="S14" i="242"/>
  <c r="R14" i="242"/>
  <c r="Q14" i="242"/>
  <c r="P14" i="242"/>
  <c r="O14" i="242"/>
  <c r="K14" i="242"/>
  <c r="N13" i="242"/>
  <c r="M13" i="242"/>
  <c r="L13" i="242"/>
  <c r="N12" i="242"/>
  <c r="M12" i="242"/>
  <c r="L12" i="242"/>
  <c r="N11" i="242"/>
  <c r="M11" i="242"/>
  <c r="L11" i="242"/>
  <c r="N10" i="242"/>
  <c r="M10" i="242"/>
  <c r="L10" i="242"/>
  <c r="AX3" i="241"/>
  <c r="AV3" i="241"/>
  <c r="AT3" i="241"/>
  <c r="AR3" i="241"/>
  <c r="AP3" i="241"/>
  <c r="AN3" i="241"/>
  <c r="AL3" i="241"/>
  <c r="AJ3" i="241"/>
  <c r="AH3" i="241"/>
  <c r="O27" i="242" l="1"/>
  <c r="W27" i="242"/>
  <c r="Q54" i="242"/>
  <c r="Y54" i="242"/>
  <c r="N41" i="242"/>
  <c r="Z27" i="242"/>
  <c r="S27" i="242"/>
  <c r="AA27" i="242"/>
  <c r="N20" i="242"/>
  <c r="M41" i="242"/>
  <c r="N14" i="242"/>
  <c r="M26" i="242"/>
  <c r="N26" i="242"/>
  <c r="R27" i="242"/>
  <c r="P27" i="242"/>
  <c r="X27" i="242"/>
  <c r="AP27" i="242"/>
  <c r="R54" i="242"/>
  <c r="Z54" i="242"/>
  <c r="N53" i="242"/>
  <c r="L47" i="242"/>
  <c r="T27" i="242"/>
  <c r="S54" i="242"/>
  <c r="AC27" i="242"/>
  <c r="N47" i="242"/>
  <c r="L26" i="242"/>
  <c r="O54" i="242"/>
  <c r="AJ54" i="242"/>
  <c r="Q27" i="242"/>
  <c r="Y27" i="242"/>
  <c r="L20" i="242"/>
  <c r="L41" i="242"/>
  <c r="P54" i="242"/>
  <c r="X54" i="242"/>
  <c r="AP54" i="242"/>
  <c r="AB27" i="242"/>
  <c r="AA54" i="242"/>
  <c r="L14" i="242"/>
  <c r="U27" i="242"/>
  <c r="T54" i="242"/>
  <c r="AB54" i="242"/>
  <c r="L53" i="242"/>
  <c r="M14" i="242"/>
  <c r="K27" i="242"/>
  <c r="V27" i="242"/>
  <c r="AD27" i="242"/>
  <c r="AJ27" i="242"/>
  <c r="U54" i="242"/>
  <c r="AC54" i="242"/>
  <c r="M47" i="242"/>
  <c r="K54" i="242"/>
  <c r="M53" i="242"/>
  <c r="V54" i="242"/>
  <c r="AD54" i="242"/>
  <c r="W54" i="242"/>
  <c r="M20" i="242"/>
  <c r="B42" i="241"/>
  <c r="AA2" i="239"/>
  <c r="Y2" i="239"/>
  <c r="W2" i="239"/>
  <c r="U2" i="239"/>
  <c r="S2" i="239"/>
  <c r="Q2" i="239"/>
  <c r="O2" i="239"/>
  <c r="M2" i="239"/>
  <c r="K2" i="239"/>
  <c r="AV4" i="237"/>
  <c r="AT4" i="237"/>
  <c r="AR4" i="237"/>
  <c r="AP4" i="237"/>
  <c r="AN4" i="237"/>
  <c r="AL4" i="237"/>
  <c r="AJ4" i="237"/>
  <c r="AH4" i="237"/>
  <c r="AF4" i="237"/>
  <c r="AU5" i="234"/>
  <c r="AS5" i="234"/>
  <c r="AQ5" i="234"/>
  <c r="AO5" i="234"/>
  <c r="AM5" i="234"/>
  <c r="AK5" i="234"/>
  <c r="AI5" i="234"/>
  <c r="AG5" i="234"/>
  <c r="AE5" i="234"/>
  <c r="BA2" i="236"/>
  <c r="AY2" i="236"/>
  <c r="AW2" i="236"/>
  <c r="AU2" i="236"/>
  <c r="AS2" i="236"/>
  <c r="AQ2" i="236"/>
  <c r="AO2" i="236"/>
  <c r="AM2" i="236"/>
  <c r="AK2" i="236"/>
  <c r="V6" i="237"/>
  <c r="D6" i="237"/>
  <c r="P4" i="237"/>
  <c r="D4" i="237"/>
  <c r="Q7" i="236"/>
  <c r="M54" i="242" l="1"/>
  <c r="N54" i="242"/>
  <c r="N27" i="242"/>
  <c r="L54" i="242"/>
  <c r="L27" i="242"/>
  <c r="M27" i="242"/>
  <c r="R48" i="235"/>
  <c r="P48" i="235"/>
  <c r="N48" i="235"/>
  <c r="L48" i="235"/>
  <c r="J48" i="235"/>
  <c r="H48" i="235"/>
  <c r="F48" i="235"/>
  <c r="D48" i="235"/>
  <c r="B48" i="235"/>
  <c r="B11" i="235" l="1"/>
  <c r="B8" i="235"/>
  <c r="C38" i="219" l="1"/>
  <c r="L38" i="219" s="1"/>
  <c r="X38" i="219" s="1"/>
  <c r="C37" i="219"/>
  <c r="O37" i="219" s="1"/>
  <c r="C8" i="219" l="1"/>
  <c r="L8" i="219" s="1"/>
  <c r="X8" i="219" s="1"/>
  <c r="AJ8" i="219" s="1"/>
  <c r="C7" i="219"/>
  <c r="O7" i="219" s="1"/>
  <c r="AA7" i="219" s="1"/>
  <c r="AC32" i="219"/>
  <c r="AD32" i="219"/>
  <c r="AE32" i="219"/>
  <c r="AF32" i="219"/>
  <c r="AG32" i="219"/>
  <c r="AH32" i="219"/>
  <c r="AI32" i="219"/>
  <c r="AJ32" i="219"/>
  <c r="AK32" i="219"/>
  <c r="BA2" i="229" l="1"/>
  <c r="AY2" i="229"/>
  <c r="AW2" i="229"/>
  <c r="AU2" i="229"/>
  <c r="AS2" i="229"/>
  <c r="AQ2" i="229"/>
  <c r="AO2" i="229"/>
  <c r="AM2" i="229"/>
  <c r="AK2" i="229"/>
  <c r="AD23" i="228"/>
  <c r="AD31" i="228"/>
  <c r="AD32" i="228" s="1"/>
  <c r="AI31" i="228"/>
  <c r="AI32" i="228" s="1"/>
  <c r="AN31" i="228"/>
  <c r="AS31" i="228"/>
  <c r="AS32" i="228" s="1"/>
  <c r="Y31" i="228"/>
  <c r="Y32" i="228" s="1"/>
  <c r="AS30" i="228"/>
  <c r="AN30" i="228"/>
  <c r="AI30" i="228"/>
  <c r="AD30" i="228"/>
  <c r="Y30" i="228"/>
  <c r="AN32" i="228"/>
  <c r="AS29" i="228"/>
  <c r="AN29" i="228"/>
  <c r="AI29" i="228"/>
  <c r="AD29" i="228"/>
  <c r="Y29" i="228"/>
  <c r="AX28" i="228"/>
  <c r="AX27" i="228"/>
  <c r="AS26" i="228"/>
  <c r="AN26" i="228"/>
  <c r="AI26" i="228"/>
  <c r="AD26" i="228"/>
  <c r="Y26" i="228"/>
  <c r="AX25" i="228"/>
  <c r="AX24" i="228"/>
  <c r="AS23" i="228"/>
  <c r="AN23" i="228"/>
  <c r="AI23" i="228"/>
  <c r="Y23" i="228"/>
  <c r="AX22" i="228"/>
  <c r="AX21" i="228"/>
  <c r="AS20" i="228"/>
  <c r="AN20" i="228"/>
  <c r="AI20" i="228"/>
  <c r="AD20" i="228"/>
  <c r="Y20" i="228"/>
  <c r="AX19" i="228"/>
  <c r="AX18" i="228"/>
  <c r="AS17" i="228"/>
  <c r="AN17" i="228"/>
  <c r="AI17" i="228"/>
  <c r="AD17" i="228"/>
  <c r="Y17" i="228"/>
  <c r="AX16" i="228"/>
  <c r="AX15" i="228"/>
  <c r="AS14" i="228"/>
  <c r="AN14" i="228"/>
  <c r="AI14" i="228"/>
  <c r="AD14" i="228"/>
  <c r="Y14" i="228"/>
  <c r="AX13" i="228"/>
  <c r="AX12" i="228"/>
  <c r="AX9" i="228"/>
  <c r="Y11" i="228"/>
  <c r="AD55" i="228"/>
  <c r="AS11" i="228"/>
  <c r="AN11" i="228"/>
  <c r="AI11" i="228"/>
  <c r="AD11" i="228"/>
  <c r="AX10" i="228"/>
  <c r="BA2" i="228"/>
  <c r="AY2" i="228"/>
  <c r="AW2" i="228"/>
  <c r="AU2" i="228"/>
  <c r="AS2" i="228"/>
  <c r="AQ2" i="228"/>
  <c r="AO2" i="228"/>
  <c r="AM2" i="228"/>
  <c r="AK2" i="228"/>
  <c r="AX32" i="228" l="1"/>
  <c r="AX31" i="228"/>
  <c r="AX30" i="228"/>
  <c r="AX29" i="228"/>
  <c r="AX26" i="228"/>
  <c r="AX23" i="228"/>
  <c r="AX14" i="228"/>
  <c r="AX20" i="228"/>
  <c r="AX17" i="228"/>
  <c r="AX11" i="228"/>
  <c r="AU2" i="221" l="1"/>
  <c r="AW2" i="221"/>
  <c r="AY2" i="221"/>
  <c r="BA2" i="221"/>
  <c r="AQ2" i="221"/>
  <c r="AO2" i="221"/>
  <c r="M12" i="220" l="1"/>
  <c r="M11" i="220"/>
  <c r="M10" i="220"/>
  <c r="M9" i="220"/>
  <c r="M8" i="220"/>
  <c r="BA37" i="202" l="1"/>
  <c r="AY37" i="202"/>
  <c r="AW37" i="202"/>
  <c r="AU37" i="202"/>
  <c r="AS37" i="202"/>
  <c r="AQ37" i="202"/>
  <c r="AO37" i="202"/>
  <c r="AM37" i="202"/>
  <c r="AK37" i="202"/>
  <c r="AK2" i="219" l="1"/>
  <c r="AJ2" i="219"/>
  <c r="AI2" i="219"/>
  <c r="AH2" i="219"/>
  <c r="AG2" i="219"/>
  <c r="AF2" i="219"/>
  <c r="AE2" i="219"/>
  <c r="AD2" i="219"/>
  <c r="AC2" i="219"/>
  <c r="BB3" i="223"/>
  <c r="AZ3" i="223"/>
  <c r="AX3" i="223"/>
  <c r="AV3" i="223"/>
  <c r="AT3" i="223"/>
  <c r="AR3" i="223"/>
  <c r="AP3" i="223"/>
  <c r="AN3" i="223"/>
  <c r="AL3" i="223"/>
  <c r="BA2" i="220"/>
  <c r="AY2" i="220"/>
  <c r="AW2" i="220"/>
  <c r="AU2" i="220"/>
  <c r="AS2" i="220"/>
  <c r="AQ2" i="220"/>
  <c r="AO2" i="220"/>
  <c r="AM2" i="220"/>
  <c r="AK2" i="220"/>
  <c r="AS2" i="221"/>
  <c r="AM2" i="221"/>
  <c r="AK2" i="221"/>
  <c r="BA2" i="205"/>
  <c r="AY2" i="205"/>
  <c r="AW2" i="205"/>
  <c r="AU2" i="205"/>
  <c r="AS2" i="205"/>
  <c r="AQ2" i="205"/>
  <c r="AO2" i="205"/>
  <c r="AM2" i="205"/>
  <c r="AK2" i="205"/>
  <c r="BA2" i="203"/>
  <c r="AY2" i="203"/>
  <c r="AW2" i="203"/>
  <c r="AU2" i="203"/>
  <c r="AS2" i="203"/>
  <c r="AQ2" i="203"/>
  <c r="AO2" i="203"/>
  <c r="AM2" i="203"/>
  <c r="AK2" i="203"/>
  <c r="BA2" i="202"/>
  <c r="AY2" i="202"/>
  <c r="AW2" i="202"/>
  <c r="AU2" i="202"/>
  <c r="AS2" i="202"/>
  <c r="AQ2" i="202"/>
  <c r="AO2" i="202"/>
  <c r="AM2" i="202"/>
  <c r="AK2" i="202"/>
  <c r="BA2" i="197"/>
  <c r="AY2" i="197"/>
  <c r="AW2" i="197"/>
  <c r="AU2" i="197"/>
  <c r="AS2" i="197"/>
  <c r="AQ2" i="197"/>
  <c r="AO2" i="197"/>
  <c r="AM2" i="197"/>
  <c r="AK2" i="197"/>
  <c r="BB3" i="217"/>
  <c r="AZ3" i="217"/>
  <c r="AX3" i="217"/>
  <c r="AV3" i="217"/>
  <c r="AT3" i="217"/>
  <c r="AR3" i="217"/>
  <c r="AP3" i="217"/>
  <c r="AN3" i="217"/>
  <c r="AL3" i="217"/>
  <c r="BB3" i="200"/>
  <c r="AZ3" i="200"/>
  <c r="AX3" i="200"/>
  <c r="AV3" i="200"/>
  <c r="AT3" i="200"/>
  <c r="AR3" i="200"/>
  <c r="AP3" i="200"/>
  <c r="AN3" i="200"/>
  <c r="AL3" i="200"/>
  <c r="BB3" i="191"/>
  <c r="AZ3" i="191"/>
  <c r="AX3" i="191"/>
  <c r="AV3" i="191"/>
  <c r="AT3" i="191"/>
  <c r="AR3" i="191"/>
  <c r="AP3" i="191"/>
  <c r="AN3" i="191"/>
  <c r="AL3" i="191"/>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user57</author>
  </authors>
  <commentList>
    <comment ref="C5" authorId="0" shapeId="0" xr:uid="{A6D54035-2AA6-4204-B9ED-44E36762AD91}">
      <text>
        <r>
          <rPr>
            <b/>
            <sz val="9"/>
            <color indexed="10"/>
            <rFont val="MS P ゴシック"/>
            <family val="3"/>
            <charset val="128"/>
          </rPr>
          <t>プルダウンメニューより、年を選択してください。下の事業工程表の年度・年が自動で入力されます。</t>
        </r>
      </text>
    </comment>
    <comment ref="C7" authorId="0" shapeId="0" xr:uid="{1A030FD3-4B88-437D-8A53-19732E9FA985}">
      <text>
        <r>
          <rPr>
            <b/>
            <sz val="9"/>
            <color indexed="10"/>
            <rFont val="MS P ゴシック"/>
            <family val="3"/>
            <charset val="128"/>
          </rPr>
          <t>事業期間を入力すると年度と年が
自動入力されます。</t>
        </r>
      </text>
    </comment>
    <comment ref="C35" authorId="0" shapeId="0" xr:uid="{99E3CA6E-A311-4304-A4F7-5DB071CA971E}">
      <text>
        <r>
          <rPr>
            <b/>
            <sz val="9"/>
            <color indexed="10"/>
            <rFont val="MS P ゴシック"/>
            <family val="3"/>
            <charset val="128"/>
          </rPr>
          <t>プルダウンメニューより、年を選択してください。下の事業工程表の年度・年が自動で入力されます。</t>
        </r>
      </text>
    </comment>
  </commentList>
</comments>
</file>

<file path=xl/sharedStrings.xml><?xml version="1.0" encoding="utf-8"?>
<sst xmlns="http://schemas.openxmlformats.org/spreadsheetml/2006/main" count="3282" uniqueCount="1085">
  <si>
    <t>平成</t>
    <rPh sb="0" eb="2">
      <t>ヘイセイ</t>
    </rPh>
    <phoneticPr fontId="4"/>
  </si>
  <si>
    <t>年</t>
    <rPh sb="0" eb="1">
      <t>ネン</t>
    </rPh>
    <phoneticPr fontId="4"/>
  </si>
  <si>
    <t>月</t>
    <rPh sb="0" eb="1">
      <t>ツキ</t>
    </rPh>
    <phoneticPr fontId="4"/>
  </si>
  <si>
    <t>日</t>
    <rPh sb="0" eb="1">
      <t>ヒ</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</si>
  <si>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</si>
  <si>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</si>
  <si>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</si>
  <si>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</si>
  <si>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</si>
  <si>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</si>
  <si>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</si>
  <si>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</si>
  <si>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</si>
  <si>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</si>
  <si>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</si>
  <si>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</si>
  <si>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</si>
  <si>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</si>
  <si>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</si>
  <si>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</si>
  <si>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</si>
  <si>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</si>
  <si>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</si>
  <si>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</si>
  <si>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</si>
  <si>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</si>
  <si>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（要件等の確認）</t>
    <phoneticPr fontId="2"/>
  </si>
  <si>
    <t>第１条</t>
    <rPh sb="0" eb="1">
      <t>ダイ</t>
    </rPh>
    <rPh sb="2" eb="3">
      <t>ジョウ</t>
    </rPh>
    <phoneticPr fontId="2"/>
  </si>
  <si>
    <t>２</t>
    <phoneticPr fontId="2"/>
  </si>
  <si>
    <t>(イ)</t>
    <phoneticPr fontId="2"/>
  </si>
  <si>
    <t>(ロ)</t>
    <phoneticPr fontId="2"/>
  </si>
  <si>
    <t>(ハ)</t>
    <phoneticPr fontId="2"/>
  </si>
  <si>
    <t>第２条</t>
    <rPh sb="0" eb="1">
      <t>ダイ</t>
    </rPh>
    <rPh sb="2" eb="3">
      <t>ジョウ</t>
    </rPh>
    <phoneticPr fontId="2"/>
  </si>
  <si>
    <t>甲</t>
    <rPh sb="0" eb="1">
      <t>コウ</t>
    </rPh>
    <phoneticPr fontId="2"/>
  </si>
  <si>
    <t>□</t>
    <phoneticPr fontId="2"/>
  </si>
  <si>
    <t>有り</t>
    <rPh sb="0" eb="1">
      <t>アリ</t>
    </rPh>
    <phoneticPr fontId="2"/>
  </si>
  <si>
    <t>無し</t>
    <rPh sb="0" eb="1">
      <t>ナシ</t>
    </rPh>
    <phoneticPr fontId="2"/>
  </si>
  <si>
    <t>乙</t>
    <rPh sb="0" eb="1">
      <t>オツ</t>
    </rPh>
    <phoneticPr fontId="2"/>
  </si>
  <si>
    <t>該当する（三者見積を提出）</t>
    <rPh sb="0" eb="2">
      <t>ガイトウ</t>
    </rPh>
    <rPh sb="5" eb="7">
      <t>サンシャ</t>
    </rPh>
    <rPh sb="7" eb="9">
      <t>ミツ</t>
    </rPh>
    <rPh sb="10" eb="12">
      <t>テイシュツ</t>
    </rPh>
    <phoneticPr fontId="2"/>
  </si>
  <si>
    <t>該当しない</t>
    <rPh sb="0" eb="2">
      <t>ガイトウ</t>
    </rPh>
    <phoneticPr fontId="2"/>
  </si>
  <si>
    <t>　暴力団又は暴力団員であること、及び暴力団又は暴力団員との不適切な関係にあること</t>
    <phoneticPr fontId="2"/>
  </si>
  <si>
    <t>該当有り</t>
    <rPh sb="0" eb="2">
      <t>ガイトウ</t>
    </rPh>
    <rPh sb="2" eb="3">
      <t>アリ</t>
    </rPh>
    <phoneticPr fontId="2"/>
  </si>
  <si>
    <t>該当無し</t>
    <rPh sb="0" eb="2">
      <t>ガイトウ</t>
    </rPh>
    <rPh sb="2" eb="3">
      <t>ナシ</t>
    </rPh>
    <phoneticPr fontId="2"/>
  </si>
  <si>
    <t>３</t>
    <phoneticPr fontId="2"/>
  </si>
  <si>
    <t>第３条</t>
    <rPh sb="0" eb="1">
      <t>ダイ</t>
    </rPh>
    <rPh sb="2" eb="3">
      <t>ジョウ</t>
    </rPh>
    <phoneticPr fontId="2"/>
  </si>
  <si>
    <t>　甲と乙は本規約の締結をもって、以下の(イ)から(ニ)の全ての事項について、了解したものとする。</t>
    <phoneticPr fontId="2"/>
  </si>
  <si>
    <t>（交付申請等）</t>
    <rPh sb="1" eb="3">
      <t>コウフ</t>
    </rPh>
    <rPh sb="3" eb="5">
      <t>シンセイ</t>
    </rPh>
    <rPh sb="5" eb="6">
      <t>トウ</t>
    </rPh>
    <phoneticPr fontId="2"/>
  </si>
  <si>
    <t>（申告）</t>
    <rPh sb="1" eb="3">
      <t>シンコク</t>
    </rPh>
    <phoneticPr fontId="2"/>
  </si>
  <si>
    <t>第４条</t>
    <rPh sb="0" eb="1">
      <t>ダイ</t>
    </rPh>
    <rPh sb="2" eb="3">
      <t>ジョウ</t>
    </rPh>
    <phoneticPr fontId="2"/>
  </si>
  <si>
    <t>（補助金の還元）</t>
    <rPh sb="1" eb="4">
      <t>ホジョキン</t>
    </rPh>
    <rPh sb="5" eb="7">
      <t>カンゲン</t>
    </rPh>
    <phoneticPr fontId="2"/>
  </si>
  <si>
    <t>（不承認）</t>
    <rPh sb="1" eb="4">
      <t>フショウニン</t>
    </rPh>
    <phoneticPr fontId="2"/>
  </si>
  <si>
    <t>第５条</t>
    <rPh sb="0" eb="1">
      <t>ダイ</t>
    </rPh>
    <rPh sb="2" eb="3">
      <t>ジョウ</t>
    </rPh>
    <phoneticPr fontId="2"/>
  </si>
  <si>
    <t>【乙】施工業者</t>
    <rPh sb="1" eb="2">
      <t>オツ</t>
    </rPh>
    <rPh sb="3" eb="5">
      <t>セコウ</t>
    </rPh>
    <rPh sb="5" eb="7">
      <t>ギョウシャ</t>
    </rPh>
    <phoneticPr fontId="2"/>
  </si>
  <si>
    <t>(ニ)</t>
    <phoneticPr fontId="2"/>
  </si>
  <si>
    <t>補助事業者の名称</t>
    <rPh sb="0" eb="2">
      <t>ホジョ</t>
    </rPh>
    <rPh sb="2" eb="4">
      <t>ジギョウ</t>
    </rPh>
    <rPh sb="4" eb="5">
      <t>シャ</t>
    </rPh>
    <rPh sb="6" eb="8">
      <t>メイショウ</t>
    </rPh>
    <phoneticPr fontId="2"/>
  </si>
  <si>
    <t>事業名</t>
    <rPh sb="0" eb="2">
      <t>ジギョウ</t>
    </rPh>
    <rPh sb="2" eb="3">
      <t>メイ</t>
    </rPh>
    <phoneticPr fontId="2"/>
  </si>
  <si>
    <t>返還命令日</t>
    <rPh sb="0" eb="2">
      <t>ヘンカン</t>
    </rPh>
    <rPh sb="2" eb="4">
      <t>メイレイ</t>
    </rPh>
    <rPh sb="4" eb="5">
      <t>ビ</t>
    </rPh>
    <phoneticPr fontId="2"/>
  </si>
  <si>
    <t>返還日</t>
    <rPh sb="0" eb="3">
      <t>ヘンカンビ</t>
    </rPh>
    <phoneticPr fontId="2"/>
  </si>
  <si>
    <t>返還額（円）</t>
    <rPh sb="0" eb="3">
      <t>ヘンカンガク</t>
    </rPh>
    <rPh sb="4" eb="5">
      <t>エン</t>
    </rPh>
    <phoneticPr fontId="2"/>
  </si>
  <si>
    <t>返還事由</t>
    <rPh sb="0" eb="2">
      <t>ヘンカン</t>
    </rPh>
    <rPh sb="2" eb="4">
      <t>ジユウ</t>
    </rPh>
    <phoneticPr fontId="2"/>
  </si>
  <si>
    <t>交付申請額</t>
    <rPh sb="0" eb="2">
      <t>コウフ</t>
    </rPh>
    <rPh sb="2" eb="4">
      <t>シンセイ</t>
    </rPh>
    <rPh sb="4" eb="5">
      <t>ガク</t>
    </rPh>
    <phoneticPr fontId="2"/>
  </si>
  <si>
    <t>千円</t>
    <rPh sb="0" eb="2">
      <t>センエン</t>
    </rPh>
    <phoneticPr fontId="2"/>
  </si>
  <si>
    <t>）</t>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</si>
  <si>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</si>
  <si>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</si>
  <si>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</si>
  <si>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</si>
  <si>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</si>
  <si>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</si>
  <si>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</si>
  <si>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</si>
  <si>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</si>
  <si>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t>
    <phoneticPr fontId="2"/>
  </si>
  <si>
    <t>（買取再販業者）</t>
    <rPh sb="1" eb="3">
      <t>カイトリ</t>
    </rPh>
    <rPh sb="3" eb="5">
      <t>サイハン</t>
    </rPh>
    <rPh sb="5" eb="7">
      <t>ギョウシャ</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</si>
  <si>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</si>
  <si>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</si>
  <si>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</si>
  <si>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</si>
  <si>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</si>
  <si>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</si>
  <si>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</si>
  <si>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</si>
  <si>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</si>
  <si>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</si>
  <si>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</si>
  <si>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</si>
  <si>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</si>
  <si>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</si>
  <si>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</si>
  <si>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</si>
  <si>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</si>
  <si>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</si>
  <si>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</si>
  <si>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</si>
  <si>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</si>
  <si>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</si>
  <si>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</si>
  <si>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</si>
  <si>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</si>
  <si>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</si>
  <si>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</si>
  <si>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</si>
  <si>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</si>
  <si>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</si>
  <si>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</si>
  <si>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</si>
  <si>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</si>
  <si>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</si>
  <si>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</si>
  <si>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</si>
  <si>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</si>
  <si>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</si>
  <si>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</si>
  <si>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</si>
  <si>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</si>
  <si>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</si>
  <si>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</si>
  <si>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</si>
  <si>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</si>
  <si>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</si>
  <si>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</si>
  <si>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</si>
  <si>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</si>
  <si>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</si>
  <si>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</si>
  <si>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</si>
  <si>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</si>
  <si>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</si>
  <si>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</si>
  <si>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</si>
  <si>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</si>
  <si>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</si>
  <si>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</si>
  <si>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</si>
  <si>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</si>
  <si>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</si>
  <si>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</si>
  <si>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</si>
  <si>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</si>
  <si>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</si>
  <si>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</si>
  <si>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</si>
  <si>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</si>
  <si>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</si>
  <si>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</si>
  <si>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</si>
  <si>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</si>
  <si>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</si>
  <si>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</si>
  <si>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</si>
  <si>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</si>
  <si>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</si>
  <si>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</si>
  <si>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</si>
  <si>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</si>
  <si>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</si>
  <si>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</si>
  <si>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</si>
  <si>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</si>
  <si>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</si>
  <si>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</si>
  <si>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</si>
  <si>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</si>
  <si>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</si>
  <si>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</si>
  <si>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</si>
  <si>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</si>
  <si>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</si>
  <si>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</si>
  <si>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</si>
  <si>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</si>
  <si>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</si>
  <si>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</si>
  <si>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</si>
  <si>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</si>
  <si>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</si>
  <si>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</si>
  <si>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</si>
  <si>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</si>
  <si>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</si>
  <si>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</si>
  <si>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</si>
  <si>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</si>
  <si>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</si>
  <si>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</si>
  <si>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</si>
  <si>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</si>
  <si>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</si>
  <si>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</si>
  <si>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</si>
  <si>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</si>
  <si>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</si>
  <si>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</si>
  <si>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</si>
  <si>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</si>
  <si>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</si>
  <si>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</si>
  <si>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</si>
  <si>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</si>
  <si>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</si>
  <si>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</si>
  <si>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</si>
  <si>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</si>
  <si>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</si>
  <si>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</si>
  <si>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</si>
  <si>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</si>
  <si>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</si>
  <si>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</si>
  <si>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</si>
  <si>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</si>
  <si>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</si>
  <si>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</si>
  <si>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</si>
  <si>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</si>
  <si>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</si>
  <si>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</si>
  <si>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</si>
  <si>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</si>
  <si>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</si>
  <si>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</si>
  <si>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</si>
  <si>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</si>
  <si>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</si>
  <si>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</si>
  <si>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</si>
  <si>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</si>
  <si>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</si>
  <si>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</si>
  <si>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</si>
  <si>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</si>
  <si>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</si>
  <si>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</si>
  <si>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</si>
  <si>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</si>
  <si>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</si>
  <si>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</si>
  <si>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</si>
  <si>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</si>
  <si>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</si>
  <si>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</si>
  <si>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</si>
  <si>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</si>
  <si>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</si>
  <si>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</si>
  <si>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</si>
  <si>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</si>
  <si>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</si>
  <si>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</si>
  <si>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</si>
  <si>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</si>
  <si>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</si>
  <si>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</si>
  <si>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</si>
  <si>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</si>
  <si>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</si>
  <si>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</si>
  <si>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</si>
  <si>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</si>
  <si>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</si>
  <si>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</si>
  <si>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</si>
  <si>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</si>
  <si>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</si>
  <si>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</si>
  <si>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</si>
  <si>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</si>
  <si>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</si>
  <si>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</si>
  <si>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</si>
  <si>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</si>
  <si>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</si>
  <si>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</si>
  <si>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</si>
  <si>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</si>
  <si>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</si>
  <si>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</si>
  <si>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</si>
  <si>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</si>
  <si>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</si>
  <si>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</si>
  <si>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</si>
  <si>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</si>
  <si>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</si>
  <si>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</si>
  <si>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</si>
  <si>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</si>
  <si>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</si>
  <si>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</si>
  <si>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</si>
  <si>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</si>
  <si>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</si>
  <si>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</si>
  <si>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</si>
  <si>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</si>
  <si>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</si>
  <si>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</si>
  <si>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</si>
  <si>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</si>
  <si>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</si>
  <si>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</si>
  <si>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</si>
  <si>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</si>
  <si>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</si>
  <si>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</si>
  <si>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</si>
  <si>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</si>
  <si>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</si>
  <si>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</si>
  <si>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</si>
  <si>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</si>
  <si>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</si>
  <si>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</si>
  <si>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</si>
  <si>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</si>
  <si>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</si>
  <si>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</si>
  <si>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</si>
  <si>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</si>
  <si>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</si>
  <si>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</si>
  <si>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</si>
  <si>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</si>
  <si>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</si>
  <si>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</si>
  <si>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</si>
  <si>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</si>
  <si>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</si>
  <si>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</si>
  <si>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</si>
  <si>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</si>
  <si>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</si>
  <si>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</si>
  <si>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</si>
  <si>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</si>
  <si>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</si>
  <si>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</si>
  <si>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</si>
  <si>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</si>
  <si>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</si>
  <si>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</si>
  <si>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</si>
  <si>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</si>
  <si>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</si>
  <si>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</si>
  <si>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</si>
  <si>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</si>
  <si>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</si>
  <si>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</si>
  <si>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</si>
  <si>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</si>
  <si>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</si>
  <si>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</si>
  <si>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</si>
  <si>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</si>
  <si>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</si>
  <si>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</si>
  <si>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</si>
  <si>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</si>
  <si>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</si>
  <si>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</si>
  <si>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</si>
  <si>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</si>
  <si>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</si>
  <si>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</si>
  <si>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</si>
  <si>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</si>
  <si>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</si>
  <si>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</si>
  <si>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</si>
  <si>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</si>
  <si>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</si>
  <si>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</si>
  <si>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</si>
  <si>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</si>
  <si>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</si>
  <si>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</si>
  <si>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</si>
  <si>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</si>
  <si>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</si>
  <si>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</si>
  <si>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</si>
  <si>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</si>
  <si>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</si>
  <si>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</si>
  <si>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</si>
  <si>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</si>
  <si>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</si>
  <si>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</si>
  <si>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</si>
  <si>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</si>
  <si>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</si>
  <si>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</si>
  <si>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</si>
  <si>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</si>
  <si>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</si>
  <si>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</si>
  <si>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</si>
  <si>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</si>
  <si>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</si>
  <si>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</si>
  <si>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該当する（単価積上方式により申請）</t>
    <rPh sb="0" eb="2">
      <t>ガイトウ</t>
    </rPh>
    <phoneticPr fontId="2"/>
  </si>
  <si>
    <t>-</t>
    <phoneticPr fontId="2"/>
  </si>
  <si>
    <t>-</t>
    <phoneticPr fontId="2"/>
  </si>
  <si>
    <t>-</t>
    <phoneticPr fontId="2"/>
  </si>
  <si>
    <t>　　　　年　　月　　日</t>
    <rPh sb="4" eb="5">
      <t>ネン</t>
    </rPh>
    <rPh sb="7" eb="8">
      <t>ツキ</t>
    </rPh>
    <rPh sb="10" eb="11">
      <t>ヒ</t>
    </rPh>
    <phoneticPr fontId="2"/>
  </si>
  <si>
    <t>　甲または乙が、第１項において虚偽の申告を行うことで相手に損害を与えた時は、甲または乙は当該損害についてその責任を負うこととする。</t>
    <phoneticPr fontId="2"/>
  </si>
  <si>
    <t>　本補助金の交付申請から補助金の受領に要する諸手続きについては、甲及び乙を代表して乙が行うものとする。</t>
    <phoneticPr fontId="2"/>
  </si>
  <si>
    <t>　乙が代表して本補助金の交付を受けたとき、乙は受領した当該補助金相当額について、直ちに以下の方法により甲に還元するものとする。</t>
    <phoneticPr fontId="2"/>
  </si>
  <si>
    <t>甲の乙に対する債務と相殺（当該債務は、本制度により交付が見込まれる補助金額について、甲が乙に支払うべき工事代金から、支払いを猶予することにより生じるものであり、本規約によって甲と乙が同意するものである。）</t>
    <phoneticPr fontId="2"/>
  </si>
  <si>
    <t>　甲と乙は、本補助金の交付申請が制限される以下の(イ)から(ハ)の事項への該当の有無について、相互に申告する。なお(ロ)及び(ハ)については、乙にはその役員等（実質的に経営に関与する者を含む。）を含むものとする。</t>
    <phoneticPr fontId="2"/>
  </si>
  <si>
    <t>（有りの場合の返還補助金の概要は別紙による）</t>
    <phoneticPr fontId="2"/>
  </si>
  <si>
    <t>　前項の申告内容に虚偽等が存することが判明した場合に、本補助金交付申請に係る補助金交付決定が取り消され、また、交付された補助金を返還することについて、甲乙とも一切の意義を申し立てないものとする。</t>
    <phoneticPr fontId="2"/>
  </si>
  <si>
    <t>　甲と乙は、本規約締結後すみやかに、本補助金の交付申請及び完了報告、補助金の受領に至るまでの一切の手続きを共同して行う。</t>
    <phoneticPr fontId="2"/>
  </si>
  <si>
    <t>　甲は、乙の行う手続きに協力するものとする。</t>
    <phoneticPr fontId="2"/>
  </si>
  <si>
    <t>（締結時にいずれか選択すること）</t>
    <phoneticPr fontId="2"/>
  </si>
  <si>
    <t>現金の支払い</t>
    <phoneticPr fontId="2"/>
  </si>
  <si>
    <t>　乙は、本補助金の交付が受けられない、または交付が見込まれる補助金額が減額されることを知った場合、すみやかに甲に通知し、双方で誠実に協議を行うものとする。</t>
    <phoneticPr fontId="2"/>
  </si>
  <si>
    <t>　　　　　年　　月　　日</t>
    <rPh sb="5" eb="6">
      <t>ネン</t>
    </rPh>
    <rPh sb="8" eb="9">
      <t>ツキ</t>
    </rPh>
    <rPh sb="11" eb="12">
      <t>ヒ</t>
    </rPh>
    <phoneticPr fontId="2"/>
  </si>
  <si>
    <t>令和</t>
    <rPh sb="0" eb="2">
      <t>レイワ</t>
    </rPh>
    <phoneticPr fontId="2"/>
  </si>
  <si>
    <t>令和　　年　　月　　日</t>
    <rPh sb="0" eb="2">
      <t>レイワ</t>
    </rPh>
    <rPh sb="4" eb="5">
      <t>ネン</t>
    </rPh>
    <rPh sb="7" eb="8">
      <t>ツキ</t>
    </rPh>
    <rPh sb="10" eb="11">
      <t>ヒ</t>
    </rPh>
    <phoneticPr fontId="2"/>
  </si>
  <si>
    <t>マンションストック長寿命化等モデル事業交付事務局　殿</t>
    <rPh sb="9" eb="13">
      <t>チョウジュミョウカ</t>
    </rPh>
    <rPh sb="13" eb="14">
      <t>トウ</t>
    </rPh>
    <rPh sb="17" eb="19">
      <t>ジギョウ</t>
    </rPh>
    <rPh sb="19" eb="21">
      <t>コウフ</t>
    </rPh>
    <rPh sb="21" eb="24">
      <t>ジムキョク</t>
    </rPh>
    <rPh sb="25" eb="26">
      <t>ドノ</t>
    </rPh>
    <phoneticPr fontId="4"/>
  </si>
  <si>
    <t>マンション名</t>
    <rPh sb="5" eb="6">
      <t>メイ</t>
    </rPh>
    <phoneticPr fontId="4"/>
  </si>
  <si>
    <t>提案種別</t>
    <rPh sb="0" eb="2">
      <t>テイアン</t>
    </rPh>
    <rPh sb="2" eb="4">
      <t>シュベツ</t>
    </rPh>
    <phoneticPr fontId="4"/>
  </si>
  <si>
    <t>施工業者</t>
    <rPh sb="0" eb="2">
      <t>セコウ</t>
    </rPh>
    <rPh sb="2" eb="4">
      <t>ギョウシャ</t>
    </rPh>
    <phoneticPr fontId="2"/>
  </si>
  <si>
    <t>買取再販業者</t>
    <rPh sb="0" eb="2">
      <t>カイトリ</t>
    </rPh>
    <rPh sb="2" eb="4">
      <t>サイハン</t>
    </rPh>
    <rPh sb="4" eb="6">
      <t>ギョウシャ</t>
    </rPh>
    <phoneticPr fontId="2"/>
  </si>
  <si>
    <t>単独提案</t>
    <rPh sb="0" eb="2">
      <t>タンドク</t>
    </rPh>
    <rPh sb="2" eb="4">
      <t>テイアン</t>
    </rPh>
    <phoneticPr fontId="2"/>
  </si>
  <si>
    <t>グループ提案</t>
    <rPh sb="4" eb="6">
      <t>テイアン</t>
    </rPh>
    <phoneticPr fontId="2"/>
  </si>
  <si>
    <t>工事支援型（改修工事）</t>
    <rPh sb="0" eb="2">
      <t>コウジ</t>
    </rPh>
    <rPh sb="2" eb="5">
      <t>シエンガタ</t>
    </rPh>
    <rPh sb="6" eb="8">
      <t>カイシュウ</t>
    </rPh>
    <rPh sb="8" eb="10">
      <t>コウジ</t>
    </rPh>
    <phoneticPr fontId="2"/>
  </si>
  <si>
    <t>住所</t>
    <rPh sb="0" eb="2">
      <t>ジュウショ</t>
    </rPh>
    <phoneticPr fontId="2"/>
  </si>
  <si>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</si>
  <si>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</si>
  <si>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</si>
  <si>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r>
      <t>交付申請者</t>
    </r>
    <r>
      <rPr>
        <sz val="8"/>
        <color rgb="FF000000"/>
        <rFont val="ＭＳ ゴシック"/>
        <family val="3"/>
        <charset val="128"/>
      </rPr>
      <t>（補助事業者）</t>
    </r>
    <phoneticPr fontId="2"/>
  </si>
  <si>
    <t>管理会社</t>
    <rPh sb="0" eb="2">
      <t>カンリ</t>
    </rPh>
    <rPh sb="2" eb="4">
      <t>ガイシャ</t>
    </rPh>
    <phoneticPr fontId="2"/>
  </si>
  <si>
    <t>設計事務所</t>
    <rPh sb="0" eb="2">
      <t>セッケイ</t>
    </rPh>
    <rPh sb="2" eb="4">
      <t>ジム</t>
    </rPh>
    <rPh sb="4" eb="5">
      <t>ショ</t>
    </rPh>
    <phoneticPr fontId="2"/>
  </si>
  <si>
    <t>　提出した個人情報は、交付事務局が国から本事業に係る補助金の交付を受けた年度終了後５年間保存され、本補助金の目的の範囲内で国土交通省の求めに応じて報告されるほか、国、地方公共団体および国の他の補助事業の事務事業者からの国庫補助事業実施上の要請に基づき、これらの機関に提供されることがあり、また当該個人情報に係る個人特性を統計的に処理したデータが公表されることがあること</t>
    <rPh sb="11" eb="13">
      <t>コウフ</t>
    </rPh>
    <rPh sb="13" eb="16">
      <t>ジムキョク</t>
    </rPh>
    <phoneticPr fontId="2"/>
  </si>
  <si>
    <t>甲と乙は、本規約を３通作成し、２通をそれぞれ保管するものとし、１通を交付事務局に提出する。</t>
    <rPh sb="16" eb="17">
      <t>ツウ</t>
    </rPh>
    <rPh sb="32" eb="33">
      <t>ツウ</t>
    </rPh>
    <rPh sb="34" eb="36">
      <t>コウフ</t>
    </rPh>
    <rPh sb="36" eb="39">
      <t>ジムキョク</t>
    </rPh>
    <rPh sb="40" eb="42">
      <t>テイシュツ</t>
    </rPh>
    <phoneticPr fontId="2"/>
  </si>
  <si>
    <t>■　対象マンションの写真</t>
  </si>
  <si>
    <t>外観</t>
  </si>
  <si>
    <t>※記入する文字の大きさは10ポイント以上とし、Ａ４用紙１枚以内に収まるように作成してください。</t>
  </si>
  <si>
    <t>※事業実施期間全体（複数年度にまたがる場合を含む）を通しての実施内容を記入</t>
  </si>
  <si>
    <t>実施内容</t>
  </si>
  <si>
    <t>実施主体
（委託する場合は委託先）</t>
    <phoneticPr fontId="2"/>
  </si>
  <si>
    <t>令和２年度</t>
  </si>
  <si>
    <t>８月</t>
  </si>
  <si>
    <t>９月</t>
  </si>
  <si>
    <t>10月</t>
  </si>
  <si>
    <t>11月</t>
  </si>
  <si>
    <t>12月</t>
  </si>
  <si>
    <t>１月</t>
  </si>
  <si>
    <t>２月</t>
  </si>
  <si>
    <t>３月</t>
  </si>
  <si>
    <t>※事業実施期間全体（複数年度にまたがる場合を含む）を通しての予定について記入</t>
  </si>
  <si>
    <t>令和　　年　　月　～　　令和　　年　　月</t>
  </si>
  <si>
    <t>千円</t>
  </si>
  <si>
    <t>□　交付申請予定　／　□　交付決定済　／　□　活用しない</t>
  </si>
  <si>
    <t>合計</t>
  </si>
  <si>
    <t>事業者種別</t>
  </si>
  <si>
    <t>法人・個人事業主の名称</t>
  </si>
  <si>
    <t>電話番号</t>
  </si>
  <si>
    <t>業務担当者の保有資格</t>
  </si>
  <si>
    <t>事業実施体制</t>
    <rPh sb="0" eb="2">
      <t>ジギョウ</t>
    </rPh>
    <rPh sb="2" eb="4">
      <t>ジッシ</t>
    </rPh>
    <rPh sb="4" eb="6">
      <t>タイセイガクウチワケレイワネンド</t>
    </rPh>
    <phoneticPr fontId="2"/>
  </si>
  <si>
    <t>法人・個人事業主の名称</t>
    <phoneticPr fontId="2"/>
  </si>
  <si>
    <t>電話番号</t>
    <phoneticPr fontId="2"/>
  </si>
  <si>
    <t>所在地</t>
    <phoneticPr fontId="2"/>
  </si>
  <si>
    <t>①調査設計計画の作成</t>
    <phoneticPr fontId="2"/>
  </si>
  <si>
    <t>②長寿命化に資する工事のうち先進性を有するものの実施</t>
    <phoneticPr fontId="2"/>
  </si>
  <si>
    <r>
      <t xml:space="preserve">③その他
</t>
    </r>
    <r>
      <rPr>
        <sz val="11"/>
        <color rgb="FFC00000"/>
        <rFont val="ＭＳ Ｐゴシック"/>
        <family val="3"/>
        <charset val="128"/>
        <scheme val="minor"/>
      </rPr>
      <t>※インスペクション、長期修繕計画の作成、保険加入等</t>
    </r>
    <phoneticPr fontId="2"/>
  </si>
  <si>
    <r>
      <t xml:space="preserve">③その他
</t>
    </r>
    <r>
      <rPr>
        <sz val="9"/>
        <color rgb="FFC00000"/>
        <rFont val="ＭＳ Ｐゴシック"/>
        <family val="3"/>
        <charset val="128"/>
        <scheme val="minor"/>
      </rPr>
      <t>※インスペクション、長期修繕計画の作成、保険加入等</t>
    </r>
    <phoneticPr fontId="2"/>
  </si>
  <si>
    <t>（補助事業実施主体：</t>
    <phoneticPr fontId="2"/>
  </si>
  <si>
    <t>（補助対象：</t>
    <phoneticPr fontId="2"/>
  </si>
  <si>
    <t>（補助事業名：</t>
    <phoneticPr fontId="2"/>
  </si>
  <si>
    <t>（補助対象年度：</t>
    <phoneticPr fontId="2"/>
  </si>
  <si>
    <t>■　補助対象事業費内訳</t>
  </si>
  <si>
    <t>（単位：千円）</t>
  </si>
  <si>
    <t>令和３年度</t>
  </si>
  <si>
    <t>補助対象事業費</t>
  </si>
  <si>
    <t>補助要望額</t>
  </si>
  <si>
    <t>インスペクションに要する費用</t>
  </si>
  <si>
    <t>リフォーム瑕疵保険の保険料（※3）</t>
  </si>
  <si>
    <t>※1：既存住宅状況調査技術者が実施するインスペクションに要する費用（補助対象事業費限度額　15万円／戸）</t>
  </si>
  <si>
    <t>※2：長期修繕計画の作成（今回実施する事業にあわせて見直しを行う長期修繕計画の作成）に要する費用</t>
  </si>
  <si>
    <t>（補助対象事業費限度額　３万円／戸）</t>
  </si>
  <si>
    <t>※3：リフォーム瑕疵保険の保険料（検査料を含む）に要する費用（補助対象事業費限度額　３万円／戸）</t>
  </si>
  <si>
    <t>■長寿命化に資する工事のうち先進性を有するものに要する工事内容一覧</t>
  </si>
  <si>
    <t>（※2）先進性を有するものに要する工事費用については、その補助対象事業費の根拠や考え方を記入</t>
  </si>
  <si>
    <t>番号</t>
  </si>
  <si>
    <t>工事内容</t>
  </si>
  <si>
    <t>（※1）</t>
  </si>
  <si>
    <t>の根拠・考え方</t>
  </si>
  <si>
    <t>（※2）</t>
  </si>
  <si>
    <t>令和４年度</t>
    <phoneticPr fontId="2"/>
  </si>
  <si>
    <t xml:space="preserve"> 事業計画作成費</t>
    <phoneticPr fontId="2"/>
  </si>
  <si>
    <t xml:space="preserve"> 地盤調査費</t>
    <phoneticPr fontId="2"/>
  </si>
  <si>
    <t xml:space="preserve"> 建築設計費</t>
    <phoneticPr fontId="2"/>
  </si>
  <si>
    <t>工事箇所</t>
    <phoneticPr fontId="2"/>
  </si>
  <si>
    <t>法人番号※１</t>
    <phoneticPr fontId="2"/>
  </si>
  <si>
    <t>許認可</t>
    <rPh sb="0" eb="3">
      <t>キョニンカ</t>
    </rPh>
    <phoneticPr fontId="2"/>
  </si>
  <si>
    <t>／</t>
    <phoneticPr fontId="2"/>
  </si>
  <si>
    <t>建設業許可（</t>
    <rPh sb="0" eb="3">
      <t>ケンセツギョウ</t>
    </rPh>
    <rPh sb="3" eb="5">
      <t>キョカ</t>
    </rPh>
    <phoneticPr fontId="2"/>
  </si>
  <si>
    <t>有</t>
    <rPh sb="0" eb="1">
      <t>ア</t>
    </rPh>
    <phoneticPr fontId="2"/>
  </si>
  <si>
    <t>宅建業許可（</t>
    <rPh sb="0" eb="2">
      <t>タッケン</t>
    </rPh>
    <rPh sb="2" eb="3">
      <t>ギョウ</t>
    </rPh>
    <rPh sb="3" eb="5">
      <t>キョカ</t>
    </rPh>
    <phoneticPr fontId="2"/>
  </si>
  <si>
    <t>補助事業者</t>
    <rPh sb="0" eb="2">
      <t>ホジョ</t>
    </rPh>
    <rPh sb="2" eb="4">
      <t>ジギョウ</t>
    </rPh>
    <phoneticPr fontId="2"/>
  </si>
  <si>
    <t>　マンション再生コンサルタント</t>
    <rPh sb="6" eb="8">
      <t>サイセイ</t>
    </rPh>
    <phoneticPr fontId="2"/>
  </si>
  <si>
    <t>構成者①</t>
    <rPh sb="0" eb="3">
      <t>コウセイシャ</t>
    </rPh>
    <phoneticPr fontId="2"/>
  </si>
  <si>
    <t>構成者②</t>
    <rPh sb="0" eb="3">
      <t>コウセイシャ</t>
    </rPh>
    <phoneticPr fontId="2"/>
  </si>
  <si>
    <t>構成者③</t>
    <rPh sb="0" eb="3">
      <t>コウセイシャ</t>
    </rPh>
    <phoneticPr fontId="2"/>
  </si>
  <si>
    <t>※１：法人の場合は、法人番号指定通知書、又は国税庁法人番号公表サイトにおいて公表されている13桁の番号を記入
       して下さい。（個人事業主の場合は不要です。）</t>
    <phoneticPr fontId="2"/>
  </si>
  <si>
    <t>誓約書</t>
    <rPh sb="0" eb="3">
      <t>セイヤクショ</t>
    </rPh>
    <phoneticPr fontId="4"/>
  </si>
  <si>
    <t>関係法令遵守について以下のとおり行うこと。</t>
    <rPh sb="16" eb="17">
      <t>オコナ</t>
    </rPh>
    <phoneticPr fontId="4"/>
  </si>
  <si>
    <t>以下の各号の場合には補助金が交付されないことを了解していること。</t>
    <rPh sb="0" eb="2">
      <t>イカ</t>
    </rPh>
    <rPh sb="3" eb="5">
      <t>カクゴウ</t>
    </rPh>
    <rPh sb="6" eb="8">
      <t>バアイ</t>
    </rPh>
    <rPh sb="23" eb="25">
      <t>リョウカイ</t>
    </rPh>
    <phoneticPr fontId="4"/>
  </si>
  <si>
    <t>補助事業の実施期間内及び完了後において、以下の各号のいずれにも該当しないこと。</t>
    <rPh sb="20" eb="22">
      <t>イカ</t>
    </rPh>
    <phoneticPr fontId="4"/>
  </si>
  <si>
    <t>申請の制限に係る事案の有無等について、過去３ヵ年度内に国土交通省住宅局所管事業補助金において、交付
決定の取り消しに相当する理由で補助金の返還を求められたことが無いこと。</t>
    <phoneticPr fontId="4"/>
  </si>
  <si>
    <t>補助対象とする費用について、本事業補助以外の国費を含む補助金（負担金、利子補給金並びに補助金適正化
法第２条第４項第１号に掲げる給付金及び同項第２号に掲げる資金を含む。）を含むものでないこと。</t>
    <phoneticPr fontId="4"/>
  </si>
  <si>
    <t>本事業により取得し、又は効用の増加した財産について、補助事業の完了後においても善良な管理者の注意
をもって管理し（善管注意義務）、補助金の交付の目的に従って、その効率的運用をおこなうこと。</t>
    <phoneticPr fontId="4"/>
  </si>
  <si>
    <t>補助金を他の用途に使用し、その他補助事業に関して補助金の交付の決定の内容又はこれに附した条件その
他法令に違反したことにより、交付事務局から補助金の返還を求められた場合には、補助金の返還を行うこ
と。</t>
    <rPh sb="63" eb="65">
      <t>コウフ</t>
    </rPh>
    <phoneticPr fontId="4"/>
  </si>
  <si>
    <t>　本誓約書の内容に虚偽や不正があった場合は補助金の申請を取り下げます。補助金受領
後に発覚した場合は補助金を返還します。</t>
    <rPh sb="1" eb="2">
      <t>ホン</t>
    </rPh>
    <rPh sb="2" eb="5">
      <t>セイヤクショ</t>
    </rPh>
    <rPh sb="6" eb="8">
      <t>ナイヨウ</t>
    </rPh>
    <rPh sb="9" eb="11">
      <t>キョギ</t>
    </rPh>
    <rPh sb="12" eb="14">
      <t>フセイ</t>
    </rPh>
    <rPh sb="18" eb="20">
      <t>バアイ</t>
    </rPh>
    <rPh sb="21" eb="24">
      <t>ホジョキン</t>
    </rPh>
    <rPh sb="25" eb="27">
      <t>シンセイ</t>
    </rPh>
    <rPh sb="28" eb="29">
      <t>ト</t>
    </rPh>
    <rPh sb="30" eb="31">
      <t>サ</t>
    </rPh>
    <rPh sb="35" eb="38">
      <t>ホジョキン</t>
    </rPh>
    <rPh sb="38" eb="40">
      <t>ジュリョウ</t>
    </rPh>
    <rPh sb="41" eb="42">
      <t>ゴ</t>
    </rPh>
    <rPh sb="43" eb="45">
      <t>ハッカク</t>
    </rPh>
    <rPh sb="47" eb="49">
      <t>バアイ</t>
    </rPh>
    <rPh sb="50" eb="53">
      <t>ホジョキン</t>
    </rPh>
    <rPh sb="54" eb="56">
      <t>ヘンカン</t>
    </rPh>
    <phoneticPr fontId="4"/>
  </si>
  <si>
    <t>（1）法人等（個人、法人又は団体をいう。）が,暴力団（暴力団員による不当な行為の防止に関する法律(平成3年法律第77号）
     第2条第2項に規定する暴力団をいう。以下同じ。）であること又は法人等の役員等（個人である場合はその者、法人である
    場合は役員、団体である場合は代表者、理事等、その他経営に実質的に関与している者をいう。以下同じ。）が暴力団員
    （同 法第2条第6号に規定する暴力団員をいう。以下同じ）であること
（2）役員等が、自己、自社若しくは第三者の不正の利益を図る目的又は第三者に損害を加える目的をもって、暴力団又は暴
     力団員を利用するなどしていること
（３）役員等が、暴力団又は暴力団員に対して,資金等を供給し、又は便宜を供与するなど直接的あるいは積極的に暴力団の
     維持運営に協力し、若しくは関与していること
（４）役員等が暴力団又は暴力団員であることを知りながらこれと社会的に非難されるべき関係を有していること</t>
    <phoneticPr fontId="4"/>
  </si>
  <si>
    <t>補助事業者</t>
    <rPh sb="0" eb="2">
      <t>ホジョ</t>
    </rPh>
    <rPh sb="2" eb="4">
      <t>ジギョウ</t>
    </rPh>
    <rPh sb="4" eb="5">
      <t>シャ</t>
    </rPh>
    <phoneticPr fontId="2"/>
  </si>
  <si>
    <t>役職</t>
    <rPh sb="0" eb="2">
      <t>ヤクショク</t>
    </rPh>
    <phoneticPr fontId="2"/>
  </si>
  <si>
    <t>代表者名</t>
    <rPh sb="0" eb="3">
      <t>ダイヒョウシャ</t>
    </rPh>
    <rPh sb="3" eb="4">
      <t>メイ</t>
    </rPh>
    <phoneticPr fontId="2"/>
  </si>
  <si>
    <t>事業期間（予定含む）：</t>
    <rPh sb="0" eb="2">
      <t>ジギョウ</t>
    </rPh>
    <rPh sb="2" eb="4">
      <t>キカン</t>
    </rPh>
    <rPh sb="5" eb="7">
      <t>ヨテイ</t>
    </rPh>
    <rPh sb="7" eb="8">
      <t>フク</t>
    </rPh>
    <phoneticPr fontId="2"/>
  </si>
  <si>
    <t>～</t>
    <phoneticPr fontId="2"/>
  </si>
  <si>
    <t>■事業工程</t>
    <rPh sb="1" eb="3">
      <t>ジギョウ</t>
    </rPh>
    <rPh sb="3" eb="5">
      <t>コウテイ</t>
    </rPh>
    <phoneticPr fontId="2"/>
  </si>
  <si>
    <t>事業内容</t>
    <rPh sb="0" eb="2">
      <t>ジギョウ</t>
    </rPh>
    <rPh sb="2" eb="4">
      <t>ナイヨウ</t>
    </rPh>
    <phoneticPr fontId="2"/>
  </si>
  <si>
    <t>4月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</si>
  <si>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</si>
  <si>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</si>
  <si>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</si>
  <si>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</si>
  <si>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</si>
  <si>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
月</t>
    <rPh sb="3" eb="4">
      <t>ガツ</t>
    </rPh>
    <phoneticPr fontId="2"/>
  </si>
  <si>
    <t>11
月</t>
    <rPh sb="3" eb="4">
      <t>ガツ</t>
    </rPh>
    <phoneticPr fontId="2"/>
  </si>
  <si>
    <t>12
月</t>
    <rPh sb="3" eb="4">
      <t>ガツ</t>
    </rPh>
    <phoneticPr fontId="2"/>
  </si>
  <si>
    <t>1月</t>
    <rPh sb="1" eb="2">
      <t>ガツ</t>
    </rPh>
    <phoneticPr fontId="2"/>
  </si>
  <si>
    <t>2月</t>
    <rPh sb="1" eb="2">
      <t>ガツ</t>
    </rPh>
    <phoneticPr fontId="2"/>
  </si>
  <si>
    <t>3月</t>
    <rPh sb="1" eb="2">
      <t>ガツ</t>
    </rPh>
    <phoneticPr fontId="2"/>
  </si>
  <si>
    <t>①調査設計計画の作成</t>
    <rPh sb="1" eb="3">
      <t>チョウサ</t>
    </rPh>
    <rPh sb="3" eb="5">
      <t>セッケイ</t>
    </rPh>
    <rPh sb="5" eb="7">
      <t>ケイカク</t>
    </rPh>
    <rPh sb="8" eb="10">
      <t>サクセイ</t>
    </rPh>
    <phoneticPr fontId="2"/>
  </si>
  <si>
    <t>※補助対象となる整備内容・実施内容について、各項目の工程をご記入ください。（様式3の事業内容がわかるようにしてください。）</t>
    <rPh sb="1" eb="3">
      <t>ホジョ</t>
    </rPh>
    <rPh sb="3" eb="5">
      <t>タイショウ</t>
    </rPh>
    <rPh sb="8" eb="10">
      <t>セイビ</t>
    </rPh>
    <rPh sb="10" eb="12">
      <t>ナイヨウ</t>
    </rPh>
    <rPh sb="13" eb="15">
      <t>ジッシ</t>
    </rPh>
    <rPh sb="15" eb="17">
      <t>ナイヨウ</t>
    </rPh>
    <rPh sb="30" eb="32">
      <t>キニュウ</t>
    </rPh>
    <rPh sb="38" eb="40">
      <t>ヨウシキ</t>
    </rPh>
    <rPh sb="42" eb="44">
      <t>ジギョウ</t>
    </rPh>
    <rPh sb="44" eb="46">
      <t>ナイヨウ</t>
    </rPh>
    <phoneticPr fontId="2"/>
  </si>
  <si>
    <t>(単位：千円)</t>
  </si>
  <si>
    <t>年度計画</t>
  </si>
  <si>
    <t>全体計画</t>
  </si>
  <si>
    <t>年度別計画</t>
    <rPh sb="0" eb="2">
      <t>ネンド</t>
    </rPh>
    <rPh sb="2" eb="3">
      <t>ベツ</t>
    </rPh>
    <rPh sb="3" eb="5">
      <t>ケイカク</t>
    </rPh>
    <phoneticPr fontId="4"/>
  </si>
  <si>
    <t>事業区分</t>
  </si>
  <si>
    <t>事業費</t>
  </si>
  <si>
    <t>補助対象
事業費</t>
    <phoneticPr fontId="4"/>
  </si>
  <si>
    <t>(注）</t>
    <rPh sb="1" eb="2">
      <t>チュウ</t>
    </rPh>
    <phoneticPr fontId="4"/>
  </si>
  <si>
    <t>補助事業者</t>
    <rPh sb="0" eb="2">
      <t>ホジョ</t>
    </rPh>
    <rPh sb="2" eb="5">
      <t>ジギョウシャ</t>
    </rPh>
    <phoneticPr fontId="4"/>
  </si>
  <si>
    <t>記</t>
  </si>
  <si>
    <t>（添付資料）</t>
    <phoneticPr fontId="4"/>
  </si>
  <si>
    <t>３．その他必要な資料</t>
    <rPh sb="4" eb="5">
      <t>タ</t>
    </rPh>
    <rPh sb="5" eb="7">
      <t>ヒツヨウ</t>
    </rPh>
    <rPh sb="8" eb="10">
      <t>シリョウ</t>
    </rPh>
    <phoneticPr fontId="4"/>
  </si>
  <si>
    <t>全体設計承認申請書</t>
    <rPh sb="0" eb="2">
      <t>ゼンタイ</t>
    </rPh>
    <rPh sb="2" eb="4">
      <t>セッケイ</t>
    </rPh>
    <rPh sb="4" eb="6">
      <t>ショウニン</t>
    </rPh>
    <rPh sb="6" eb="9">
      <t>シンセイショ</t>
    </rPh>
    <phoneticPr fontId="4"/>
  </si>
  <si>
    <t>代表者名・役職名</t>
  </si>
  <si>
    <t>事　業　実　施　工　程　表</t>
    <rPh sb="0" eb="1">
      <t>コト</t>
    </rPh>
    <rPh sb="2" eb="3">
      <t>ゴウ</t>
    </rPh>
    <rPh sb="4" eb="5">
      <t>ジツ</t>
    </rPh>
    <rPh sb="6" eb="7">
      <t>シ</t>
    </rPh>
    <rPh sb="8" eb="9">
      <t>コウ</t>
    </rPh>
    <rPh sb="10" eb="11">
      <t>ホド</t>
    </rPh>
    <rPh sb="12" eb="13">
      <t>ヒョウ</t>
    </rPh>
    <phoneticPr fontId="2"/>
  </si>
  <si>
    <t>１．全体設計表（様式9）</t>
    <phoneticPr fontId="4"/>
  </si>
  <si>
    <t>変更後の交付申請額</t>
    <rPh sb="0" eb="2">
      <t>ヘンコウ</t>
    </rPh>
    <rPh sb="2" eb="3">
      <t>ゴ</t>
    </rPh>
    <rPh sb="4" eb="6">
      <t>コウフ</t>
    </rPh>
    <rPh sb="6" eb="8">
      <t>シンセイ</t>
    </rPh>
    <rPh sb="8" eb="9">
      <t>ガク</t>
    </rPh>
    <phoneticPr fontId="2"/>
  </si>
  <si>
    <t>変更の内容</t>
    <rPh sb="0" eb="2">
      <t>ヘンコウ</t>
    </rPh>
    <rPh sb="3" eb="5">
      <t>ナイヨウ</t>
    </rPh>
    <phoneticPr fontId="2"/>
  </si>
  <si>
    <t>補助金の交付決定額</t>
    <rPh sb="0" eb="3">
      <t>ホジョキン</t>
    </rPh>
    <rPh sb="4" eb="6">
      <t>コウフ</t>
    </rPh>
    <rPh sb="6" eb="8">
      <t>ケッテイ</t>
    </rPh>
    <rPh sb="8" eb="9">
      <t>ガク</t>
    </rPh>
    <phoneticPr fontId="2"/>
  </si>
  <si>
    <t>①調査設計計画費〈補助率１/3〉</t>
    <phoneticPr fontId="2"/>
  </si>
  <si>
    <t>　本補助金の補助対象となる工事について、国費が充当された他の補助金との併用は行わないこと（他の補助金の交付対象部分を除く部分は、この限りではない）</t>
    <rPh sb="13" eb="15">
      <t>コウジ</t>
    </rPh>
    <phoneticPr fontId="2"/>
  </si>
  <si>
    <t>　本補助金を受けたマンション（以下、「マンション」という。）について善良な管理者の注意をもって管理し、補助金の交付の目的に従って、その効率的な運用を行わなければならないこと</t>
    <phoneticPr fontId="2"/>
  </si>
  <si>
    <t>　甲は、マンションの引渡しから１０年間、マンションストック長寿命化等モデル事業交付事務局（以下、「交付事務局」という）の承認なく、補助金の交付の目的に反して使用し、譲渡し、交換し、貸し付け、担保に供し、または取り壊してはならないこと（補助事業者である施工業者や区分所有者等が、マンションを、住宅として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49" eb="51">
      <t>コウフ</t>
    </rPh>
    <rPh sb="130" eb="132">
      <t>クブン</t>
    </rPh>
    <phoneticPr fontId="2"/>
  </si>
  <si>
    <t>　過去３ヵ年度内に、国土交通省住宅局が所轄する他の補助事業において、本補助金の交付規程第14の規定に相当する理由で補助金の返還を求められたこと</t>
    <phoneticPr fontId="2"/>
  </si>
  <si>
    <t>　甲乙の関係が交付規程第６第５項及び第６項に規定する関係会社等に該当すること</t>
    <rPh sb="13" eb="14">
      <t>ダイ</t>
    </rPh>
    <phoneticPr fontId="2"/>
  </si>
  <si>
    <t>令和　　年　　月　　日</t>
    <rPh sb="0" eb="2">
      <t>レイワ</t>
    </rPh>
    <rPh sb="4" eb="5">
      <t>ネン</t>
    </rPh>
    <rPh sb="7" eb="8">
      <t>ガツ</t>
    </rPh>
    <rPh sb="10" eb="11">
      <t>ニチ</t>
    </rPh>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</si>
  <si>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</si>
  <si>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事業の実施内容</t>
    <rPh sb="0" eb="2">
      <t>ジギョウ</t>
    </rPh>
    <rPh sb="3" eb="5">
      <t>ジッシ</t>
    </rPh>
    <rPh sb="5" eb="7">
      <t>ナイヨウ</t>
    </rPh>
    <phoneticPr fontId="2"/>
  </si>
  <si>
    <t>事業費内訳</t>
    <rPh sb="0" eb="3">
      <t>ジギョウヒ</t>
    </rPh>
    <rPh sb="3" eb="5">
      <t>ウチワケ</t>
    </rPh>
    <phoneticPr fontId="2"/>
  </si>
  <si>
    <t>令和〇年度</t>
    <phoneticPr fontId="2"/>
  </si>
  <si>
    <t>事業の実施工程（令和○年度）</t>
    <rPh sb="0" eb="2">
      <t>ジギョウ</t>
    </rPh>
    <rPh sb="3" eb="5">
      <t>ジッシ</t>
    </rPh>
    <rPh sb="5" eb="7">
      <t>コウテイ</t>
    </rPh>
    <phoneticPr fontId="2"/>
  </si>
  <si>
    <t>４月</t>
  </si>
  <si>
    <t>５月</t>
  </si>
  <si>
    <t>６月</t>
  </si>
  <si>
    <t>７月</t>
  </si>
  <si>
    <t>１０月</t>
  </si>
  <si>
    <t>１１月</t>
  </si>
  <si>
    <t>１２月</t>
  </si>
  <si>
    <t>私は、令和３年度マンションストック長寿命化等モデル事業交付規程第6の規定に
より「マンションストック長寿命化モデル事業」に要する費用について補助金の交
付申請を行うにあたり、以下のことを誓約いたします。（□欄にチェックしてください。）</t>
    <rPh sb="17" eb="21">
      <t>チョウジュミョウカ</t>
    </rPh>
    <rPh sb="21" eb="22">
      <t>トウ</t>
    </rPh>
    <rPh sb="50" eb="54">
      <t>チョウジュミョウカ</t>
    </rPh>
    <rPh sb="57" eb="59">
      <t>ジギョウ</t>
    </rPh>
    <rPh sb="77" eb="79">
      <t>シンセイ</t>
    </rPh>
    <rPh sb="80" eb="81">
      <t>オコナ</t>
    </rPh>
    <rPh sb="87" eb="89">
      <t>イカ</t>
    </rPh>
    <rPh sb="93" eb="95">
      <t>セイヤク</t>
    </rPh>
    <phoneticPr fontId="4"/>
  </si>
  <si>
    <t>令和３年度マンションストック長寿命化等モデル事業募集要領、交付要領等を遵守し、円滑な事業実施のため
に国土交通省又は交付事務局から以下の各号について指示を受けた場合には誠実に対応すること。</t>
    <rPh sb="14" eb="18">
      <t>チョウジュミョウカ</t>
    </rPh>
    <rPh sb="18" eb="19">
      <t>トウ</t>
    </rPh>
    <rPh sb="51" eb="53">
      <t>コクド</t>
    </rPh>
    <rPh sb="53" eb="56">
      <t>コウツウショウ</t>
    </rPh>
    <rPh sb="56" eb="57">
      <t>マタ</t>
    </rPh>
    <rPh sb="58" eb="60">
      <t>コウフ</t>
    </rPh>
    <rPh sb="60" eb="63">
      <t>ジムキョク</t>
    </rPh>
    <rPh sb="65" eb="67">
      <t>イカ</t>
    </rPh>
    <rPh sb="68" eb="70">
      <t>カクゴウ</t>
    </rPh>
    <phoneticPr fontId="4"/>
  </si>
  <si>
    <t>事業の実施工程（令和３年度）</t>
    <rPh sb="0" eb="2">
      <t>ジギョウ</t>
    </rPh>
    <rPh sb="3" eb="5">
      <t>ジッシ</t>
    </rPh>
    <rPh sb="5" eb="7">
      <t>コウテイ</t>
    </rPh>
    <phoneticPr fontId="2"/>
  </si>
  <si>
    <t>※様式３で記入した実施内容のうち、令和３年度に実施するものを記入</t>
  </si>
  <si>
    <t>（単位：千円）</t>
    <rPh sb="1" eb="3">
      <t>タンイ</t>
    </rPh>
    <rPh sb="4" eb="6">
      <t>センエン</t>
    </rPh>
    <phoneticPr fontId="2"/>
  </si>
  <si>
    <t xml:space="preserve"> ②長寿命化に資する工事のうち
先進性を有するものに要する費用 
〈補助率1/3〉</t>
    <phoneticPr fontId="2"/>
  </si>
  <si>
    <t>令和５年度</t>
    <phoneticPr fontId="2"/>
  </si>
  <si>
    <t>令和６年度</t>
    <phoneticPr fontId="2"/>
  </si>
  <si>
    <t>補助金
申請額</t>
    <rPh sb="4" eb="6">
      <t>シンセイ</t>
    </rPh>
    <rPh sb="6" eb="7">
      <t>ガク</t>
    </rPh>
    <phoneticPr fontId="4"/>
  </si>
  <si>
    <t>長期修繕計画の作成費用（※2）</t>
    <phoneticPr fontId="2"/>
  </si>
  <si>
    <t xml:space="preserve">・本補助事業の交付申請等手続きが、関係法令に基づく許認可等を代替、又は保証するものでないことを理解し、補助対象とする
  住宅等に関する関連法規・関連条例（建築基準法、消防法、区分所有法、その他関連条例等）への適合性の確認作業は、事業
　者自らが必ず行います。また、これら関係法令に基づき必要となる申請手続き等については、本補助事業への交付申請とは別に、
　事業者の責任において実施いたします。 </t>
    <rPh sb="12" eb="14">
      <t>テツヅ</t>
    </rPh>
    <rPh sb="51" eb="53">
      <t>ホジョ</t>
    </rPh>
    <rPh sb="53" eb="55">
      <t>タイショウ</t>
    </rPh>
    <rPh sb="61" eb="63">
      <t>ジュウタク</t>
    </rPh>
    <rPh sb="63" eb="64">
      <t>トウ</t>
    </rPh>
    <rPh sb="65" eb="66">
      <t>カン</t>
    </rPh>
    <rPh sb="88" eb="90">
      <t>クブン</t>
    </rPh>
    <rPh sb="90" eb="92">
      <t>ショユウ</t>
    </rPh>
    <rPh sb="92" eb="93">
      <t>ホウ</t>
    </rPh>
    <rPh sb="96" eb="97">
      <t>タ</t>
    </rPh>
    <rPh sb="109" eb="111">
      <t>カクニン</t>
    </rPh>
    <rPh sb="162" eb="164">
      <t>ホジョ</t>
    </rPh>
    <rPh sb="168" eb="170">
      <t>コウフ</t>
    </rPh>
    <phoneticPr fontId="4"/>
  </si>
  <si>
    <t>　・ 事業実施のための協議、資料請求及び現場調査等の協力。
　・ 補助事業の実施結果の報告および、結果の公表への対応。
　・ 利用状況・管理状況等についての定期的な調査、アンケートやヒアリング等に協力すること。
　・ 平面計画や工事日程の変更等、補助事業の内容に変更が生ずる場合は、交付事務局に
　   速やかに連絡し、交付変更承認の申請を行うこと。</t>
    <rPh sb="3" eb="5">
      <t>ジギョウ</t>
    </rPh>
    <rPh sb="5" eb="7">
      <t>ジッシ</t>
    </rPh>
    <rPh sb="11" eb="13">
      <t>キョウギ</t>
    </rPh>
    <rPh sb="22" eb="24">
      <t>チョウサ</t>
    </rPh>
    <rPh sb="24" eb="25">
      <t>トウ</t>
    </rPh>
    <rPh sb="141" eb="143">
      <t>コウフ</t>
    </rPh>
    <rPh sb="152" eb="153">
      <t>スミ</t>
    </rPh>
    <phoneticPr fontId="4"/>
  </si>
  <si>
    <t>　・ 補助金の交付に際して必要な手続きを行わない場合
　・ 著しい書類の不備等により交付申請の内容や完了実績報告の内容が確認できない場合
　・ 実施された事業の内容が補助金の交付の決定の内容又はこれに附した条件を満たしていない場合
   （事業の内容を変更することについて、交付事務局の承認又は確認を得ている場合を除く。）</t>
    <rPh sb="137" eb="139">
      <t>コウフ</t>
    </rPh>
    <phoneticPr fontId="4"/>
  </si>
  <si>
    <t>※事業実施期間が複数年度にまたがる場合は、次ページの様式に、令和２年度以降の年度ごとに、実施
　するものを記入（各年度１枚）</t>
    <phoneticPr fontId="2"/>
  </si>
  <si>
    <t>※事業実施期間が複数年度にまたがる場合は、令和２年度以降の年度ごとに、実施するものを記入
（各年度１枚）</t>
    <phoneticPr fontId="2"/>
  </si>
  <si>
    <t>（</t>
    <phoneticPr fontId="2"/>
  </si>
  <si>
    <t>）</t>
    <phoneticPr fontId="2"/>
  </si>
  <si>
    <t>２．補助事業の実施場所</t>
    <rPh sb="7" eb="9">
      <t>ジッシ</t>
    </rPh>
    <rPh sb="9" eb="11">
      <t>バショ</t>
    </rPh>
    <phoneticPr fontId="4"/>
  </si>
  <si>
    <t>４．事業の期日</t>
    <phoneticPr fontId="4"/>
  </si>
  <si>
    <t>令和</t>
    <rPh sb="0" eb="2">
      <t>レイワ</t>
    </rPh>
    <phoneticPr fontId="2"/>
  </si>
  <si>
    <t>年</t>
    <rPh sb="0" eb="1">
      <t>ネン</t>
    </rPh>
    <phoneticPr fontId="2"/>
  </si>
  <si>
    <t>月</t>
    <rPh sb="0" eb="1">
      <t>ガツ</t>
    </rPh>
    <phoneticPr fontId="2"/>
  </si>
  <si>
    <t>日</t>
    <rPh sb="0" eb="1">
      <t>ニチ</t>
    </rPh>
    <phoneticPr fontId="2"/>
  </si>
  <si>
    <t>～</t>
    <phoneticPr fontId="2"/>
  </si>
  <si>
    <t>マンション名（※1）</t>
    <phoneticPr fontId="2"/>
  </si>
  <si>
    <t>　事業実施期間（予定）（※1）</t>
    <phoneticPr fontId="2"/>
  </si>
  <si>
    <t>　事業費総額（概算）（※2）</t>
    <phoneticPr fontId="2"/>
  </si>
  <si>
    <t>　うち補助対象事業費（※3）</t>
    <rPh sb="5" eb="7">
      <t>タイショウ</t>
    </rPh>
    <rPh sb="7" eb="10">
      <t>ジギョウヒ</t>
    </rPh>
    <phoneticPr fontId="2"/>
  </si>
  <si>
    <t>　他の補助金の活用状況</t>
    <phoneticPr fontId="2"/>
  </si>
  <si>
    <t xml:space="preserve">  長寿命化に資する工事のうち
  先進性を有するものとあわせ
  て実施する工事内容
　　（補助対象外）</t>
    <phoneticPr fontId="2"/>
  </si>
  <si>
    <t>事業費（改修工事）</t>
    <rPh sb="0" eb="2">
      <t>ジギョウ</t>
    </rPh>
    <rPh sb="2" eb="3">
      <t>ヒ</t>
    </rPh>
    <rPh sb="4" eb="8">
      <t>カイシュウコウジ</t>
    </rPh>
    <phoneticPr fontId="2"/>
  </si>
  <si>
    <t>（※3）補助対象事業費の合計額は、上表の「②長寿命化に資する工事のうち先進性を有するものに要する費
        用」の補助対象事業費と合致すること</t>
    <phoneticPr fontId="2"/>
  </si>
  <si>
    <t>（※1）長寿命化に資する工事のうち、先進性を有するものに要する費用について事業実施期間全体（複数年度
         にまたがる場合を含む）の概算事業費を記入</t>
    <phoneticPr fontId="2"/>
  </si>
  <si>
    <t>合計（※3）</t>
    <phoneticPr fontId="2"/>
  </si>
  <si>
    <t>事業参画者</t>
    <rPh sb="0" eb="2">
      <t>ジギョウ</t>
    </rPh>
    <rPh sb="2" eb="5">
      <t>サンカクシャ</t>
    </rPh>
    <phoneticPr fontId="2"/>
  </si>
  <si>
    <t>※グループで提案する場合は構成者も含め補助対象事業の実施体制を記載。行が足りない場合は適宜追加すること。</t>
    <phoneticPr fontId="2"/>
  </si>
  <si>
    <t>２．事業実施工程表（様式3-2）</t>
    <rPh sb="4" eb="6">
      <t>ジッシ</t>
    </rPh>
    <phoneticPr fontId="4"/>
  </si>
  <si>
    <t>管理組合</t>
  </si>
  <si>
    <t>管理組合等名称</t>
    <rPh sb="0" eb="2">
      <t>カンリ</t>
    </rPh>
    <rPh sb="2" eb="4">
      <t>クミアイ</t>
    </rPh>
    <rPh sb="4" eb="5">
      <t>トウ</t>
    </rPh>
    <rPh sb="5" eb="7">
      <t>メイショウ</t>
    </rPh>
    <phoneticPr fontId="4"/>
  </si>
  <si>
    <t>事業区分</t>
    <rPh sb="0" eb="2">
      <t>ジギョウ</t>
    </rPh>
    <rPh sb="2" eb="4">
      <t>クブン</t>
    </rPh>
    <phoneticPr fontId="2"/>
  </si>
  <si>
    <t>年度計画</t>
    <rPh sb="0" eb="4">
      <t>ネンドケイカク</t>
    </rPh>
    <phoneticPr fontId="2"/>
  </si>
  <si>
    <t>事業費</t>
    <rPh sb="0" eb="3">
      <t>ジギョウヒ</t>
    </rPh>
    <phoneticPr fontId="2"/>
  </si>
  <si>
    <t>（</t>
    <phoneticPr fontId="2"/>
  </si>
  <si>
    <t>）</t>
    <phoneticPr fontId="2"/>
  </si>
  <si>
    <t>（※1）事業実施期間は、工事支援型にて対象としている下図の実施計画段階・工事段階の期間を</t>
    <rPh sb="12" eb="14">
      <t>コウジ</t>
    </rPh>
    <rPh sb="29" eb="33">
      <t>ジッシケイカク</t>
    </rPh>
    <rPh sb="36" eb="38">
      <t>コウジ</t>
    </rPh>
    <rPh sb="41" eb="43">
      <t>キカン</t>
    </rPh>
    <phoneticPr fontId="2"/>
  </si>
  <si>
    <t xml:space="preserve">      記入してください。また、様式３と整合させてください。</t>
    <phoneticPr fontId="2"/>
  </si>
  <si>
    <t>（※2）事業費総額（概算）は、工事支援型にて対象としている下図の実施計画段階・工事段階の</t>
    <rPh sb="15" eb="17">
      <t>コウジ</t>
    </rPh>
    <rPh sb="32" eb="36">
      <t>ジッシケイカク</t>
    </rPh>
    <rPh sb="36" eb="38">
      <t>ダンカイ</t>
    </rPh>
    <rPh sb="39" eb="43">
      <t>コウジダンカイ</t>
    </rPh>
    <phoneticPr fontId="2"/>
  </si>
  <si>
    <t>　　　取組にかかる事業費の総額（補助対象外含む）を記入してください。</t>
    <phoneticPr fontId="2"/>
  </si>
  <si>
    <t>（※3）補助対象事業費は様式５と整合させてください。</t>
    <rPh sb="6" eb="11">
      <t>タイショウジギョウヒ</t>
    </rPh>
    <phoneticPr fontId="2"/>
  </si>
  <si>
    <t>【甲】管理組合 ※住所・氏名とも、自署にてお願いします。</t>
    <rPh sb="1" eb="2">
      <t>コウ</t>
    </rPh>
    <rPh sb="9" eb="11">
      <t>ジュウショ</t>
    </rPh>
    <rPh sb="12" eb="14">
      <t>シメイ</t>
    </rPh>
    <rPh sb="17" eb="19">
      <t>ジショ</t>
    </rPh>
    <rPh sb="22" eb="23">
      <t>ネガ</t>
    </rPh>
    <phoneticPr fontId="2"/>
  </si>
  <si>
    <t>（理事長等）</t>
    <rPh sb="1" eb="4">
      <t>リジチョウ</t>
    </rPh>
    <rPh sb="4" eb="5">
      <t>トウ</t>
    </rPh>
    <phoneticPr fontId="2"/>
  </si>
  <si>
    <t>　　　事業費の総額（補助対象外含む）を記入してください。</t>
    <phoneticPr fontId="2"/>
  </si>
  <si>
    <t>必要部数　各１部</t>
  </si>
  <si>
    <t>番号</t>
    <phoneticPr fontId="140"/>
  </si>
  <si>
    <t>様式</t>
  </si>
  <si>
    <t>改修</t>
    <phoneticPr fontId="140"/>
  </si>
  <si>
    <t>確認</t>
    <rPh sb="0" eb="2">
      <t>カクニン</t>
    </rPh>
    <phoneticPr fontId="140"/>
  </si>
  <si>
    <t>Ｂ①</t>
  </si>
  <si>
    <t>採択通知書の写し（添付された文書を含む。）</t>
  </si>
  <si>
    <t>◎</t>
  </si>
  <si>
    <t>Ｂ②</t>
  </si>
  <si>
    <t>Ｂ③</t>
  </si>
  <si>
    <t>○</t>
  </si>
  <si>
    <t>Ｂ④</t>
  </si>
  <si>
    <t>Ｂ⑤</t>
  </si>
  <si>
    <t>◇</t>
  </si>
  <si>
    <t>事業実施体制</t>
  </si>
  <si>
    <t>工事箇所、工事内容、工事の数量がわかる図面</t>
  </si>
  <si>
    <t>（平面図、立面図、詳細図、仕様書など）</t>
  </si>
  <si>
    <t>現況の平面図等</t>
  </si>
  <si>
    <t>施工業者以外の２社による見積書 及び その内訳書（発注者と施工業者が関係会社等である場合）</t>
  </si>
  <si>
    <t>（凡例）　★：交付申請時の様式</t>
  </si>
  <si>
    <t>◎：必須書類</t>
  </si>
  <si>
    <t>○：提案時の資料を添付（採択前に差し替え等があった場合は、最新版）</t>
  </si>
  <si>
    <t>△：費用を補助対象とする場合「◎」</t>
  </si>
  <si>
    <t>◇：該当する場合「◎」</t>
  </si>
  <si>
    <t>●：添付不要、電子ファイルのみ</t>
  </si>
  <si>
    <t>―：様式なし、該当なし</t>
  </si>
  <si>
    <t>上記の電子ファイル（ＰＤＦ、及びワード、エクセル等データ）</t>
    <rPh sb="14" eb="15">
      <t>オヨ</t>
    </rPh>
    <phoneticPr fontId="2"/>
  </si>
  <si>
    <t>Ｂ⑰</t>
    <phoneticPr fontId="2"/>
  </si>
  <si>
    <t>Ｂ⑧</t>
    <phoneticPr fontId="2"/>
  </si>
  <si>
    <t>Ｂ⑨</t>
    <phoneticPr fontId="2"/>
  </si>
  <si>
    <t>Ｂ⑪</t>
    <phoneticPr fontId="2"/>
  </si>
  <si>
    <t>段階</t>
    <rPh sb="0" eb="2">
      <t>ダンカイ</t>
    </rPh>
    <phoneticPr fontId="2"/>
  </si>
  <si>
    <t>準備段階</t>
    <rPh sb="0" eb="4">
      <t>ジュンビダンカイ</t>
    </rPh>
    <phoneticPr fontId="2"/>
  </si>
  <si>
    <t>検討段階</t>
    <rPh sb="0" eb="4">
      <t>ケントウダンカイ</t>
    </rPh>
    <phoneticPr fontId="2"/>
  </si>
  <si>
    <t>計画段階</t>
    <rPh sb="0" eb="4">
      <t>ケイカクダンカイ</t>
    </rPh>
    <phoneticPr fontId="2"/>
  </si>
  <si>
    <t>実施計画段階</t>
    <rPh sb="0" eb="6">
      <t>ジッシケイカクダンカイ</t>
    </rPh>
    <phoneticPr fontId="2"/>
  </si>
  <si>
    <t>提案が考えられる
事業タイプ</t>
    <rPh sb="0" eb="2">
      <t>テイアン</t>
    </rPh>
    <rPh sb="3" eb="4">
      <t>カンガ</t>
    </rPh>
    <rPh sb="9" eb="11">
      <t>ジギョウ</t>
    </rPh>
    <phoneticPr fontId="2"/>
  </si>
  <si>
    <t>先導的再生タイプ</t>
    <rPh sb="0" eb="5">
      <t>センドウテキサイセイ</t>
    </rPh>
    <phoneticPr fontId="2"/>
  </si>
  <si>
    <t>管理適正化タイプ</t>
    <rPh sb="0" eb="5">
      <t>カンリテキセイカ</t>
    </rPh>
    <phoneticPr fontId="2"/>
  </si>
  <si>
    <t>・情報収集、基礎的な検討等</t>
    <rPh sb="1" eb="5">
      <t>ジョウホウシュウシュウ</t>
    </rPh>
    <rPh sb="6" eb="9">
      <t>キソテキ</t>
    </rPh>
    <rPh sb="10" eb="13">
      <t>ケントウトウ</t>
    </rPh>
    <phoneticPr fontId="2"/>
  </si>
  <si>
    <t>・情報収集、基礎的な検討等</t>
    <phoneticPr fontId="2"/>
  </si>
  <si>
    <t>・再生手法（改修、建替え等）の比較検討等
（再生工事の方針決定）</t>
    <rPh sb="1" eb="5">
      <t>サイセイシュホウ</t>
    </rPh>
    <rPh sb="6" eb="8">
      <t>カイシュウ</t>
    </rPh>
    <rPh sb="9" eb="11">
      <t>タテカ</t>
    </rPh>
    <rPh sb="12" eb="13">
      <t>トウ</t>
    </rPh>
    <rPh sb="15" eb="19">
      <t>ヒカクケントウ</t>
    </rPh>
    <rPh sb="19" eb="20">
      <t>トウ</t>
    </rPh>
    <rPh sb="22" eb="26">
      <t>サイセイコウジ</t>
    </rPh>
    <rPh sb="27" eb="31">
      <t>ホウシンケッテイ</t>
    </rPh>
    <phoneticPr fontId="2"/>
  </si>
  <si>
    <t>・管理規約、長期修繕計画、修繕積立金の見直しの検討等
（大規模修繕工事の方針決定）</t>
    <rPh sb="28" eb="35">
      <t>ダイキボシュウゼンコウジ</t>
    </rPh>
    <rPh sb="36" eb="40">
      <t>ホウシンケッテイ</t>
    </rPh>
    <phoneticPr fontId="2"/>
  </si>
  <si>
    <t xml:space="preserve">・基本計画、資金計画の検討、合意形成等
</t>
    <rPh sb="18" eb="19">
      <t>トウ</t>
    </rPh>
    <phoneticPr fontId="2"/>
  </si>
  <si>
    <t>・基本設計、実施設計等</t>
    <rPh sb="1" eb="5">
      <t>キホンセッケイ</t>
    </rPh>
    <rPh sb="6" eb="11">
      <t>ジッシセッケイトウ</t>
    </rPh>
    <phoneticPr fontId="2"/>
  </si>
  <si>
    <t>工事段階</t>
    <rPh sb="0" eb="4">
      <t>コウジダンカイ</t>
    </rPh>
    <phoneticPr fontId="2"/>
  </si>
  <si>
    <t>・改修工事
・解体、土地整備、建設工事等</t>
    <rPh sb="1" eb="5">
      <t>カイシュウコウジ</t>
    </rPh>
    <phoneticPr fontId="2"/>
  </si>
  <si>
    <t>計画支援</t>
    <rPh sb="0" eb="4">
      <t>ケイカクシエン</t>
    </rPh>
    <phoneticPr fontId="2"/>
  </si>
  <si>
    <t>工事支援</t>
    <rPh sb="0" eb="4">
      <t>コウジシエン</t>
    </rPh>
    <phoneticPr fontId="2"/>
  </si>
  <si>
    <t>・大規模修繕工事等</t>
    <rPh sb="1" eb="9">
      <t>ダイキボシュウゼンコウジトウ</t>
    </rPh>
    <phoneticPr fontId="2"/>
  </si>
  <si>
    <t>取組内容</t>
    <rPh sb="0" eb="1">
      <t>ト</t>
    </rPh>
    <rPh sb="1" eb="2">
      <t>ク</t>
    </rPh>
    <rPh sb="2" eb="4">
      <t>ナイヨウ</t>
    </rPh>
    <phoneticPr fontId="2"/>
  </si>
  <si>
    <t>―</t>
    <phoneticPr fontId="2"/>
  </si>
  <si>
    <t>◇</t>
    <phoneticPr fontId="2"/>
  </si>
  <si>
    <t>完了実績報告書
提出予定日</t>
    <phoneticPr fontId="2"/>
  </si>
  <si>
    <t>マンションストック長寿命化等モデル事業交付事務局</t>
  </si>
  <si>
    <t>　殿</t>
  </si>
  <si>
    <t>②大規模修繕工事等の実施（性能向上工事等）</t>
    <rPh sb="1" eb="4">
      <t>ダイキボ</t>
    </rPh>
    <rPh sb="4" eb="6">
      <t>シュウゼン</t>
    </rPh>
    <rPh sb="6" eb="8">
      <t>コウジ</t>
    </rPh>
    <rPh sb="8" eb="9">
      <t>トウ</t>
    </rPh>
    <rPh sb="10" eb="12">
      <t>ジッシ</t>
    </rPh>
    <rPh sb="13" eb="15">
      <t>セイノウ</t>
    </rPh>
    <rPh sb="15" eb="17">
      <t>コウジョウ</t>
    </rPh>
    <rPh sb="17" eb="19">
      <t>コウジ</t>
    </rPh>
    <rPh sb="19" eb="20">
      <t>トウ</t>
    </rPh>
    <phoneticPr fontId="2"/>
  </si>
  <si>
    <t>殿</t>
  </si>
  <si>
    <t>（工事発注者又は施工業者が補助金の返還を求められたことがある場合）</t>
    <phoneticPr fontId="2"/>
  </si>
  <si>
    <t>　その他（　　　　　　　　　　　）</t>
    <rPh sb="3" eb="4">
      <t>タ</t>
    </rPh>
    <phoneticPr fontId="2"/>
  </si>
  <si>
    <t>管理組合</t>
    <rPh sb="0" eb="4">
      <t>カンリクミアイ</t>
    </rPh>
    <phoneticPr fontId="2"/>
  </si>
  <si>
    <t>（※1）事業実施期間は、工事支援型にて対象としている実施計画段階・工事段階の期間</t>
    <rPh sb="12" eb="14">
      <t>コウジ</t>
    </rPh>
    <rPh sb="26" eb="28">
      <t>ジッシ</t>
    </rPh>
    <rPh sb="28" eb="30">
      <t>ケイカク</t>
    </rPh>
    <rPh sb="29" eb="31">
      <t>ダンカイ</t>
    </rPh>
    <rPh sb="32" eb="34">
      <t>コウジ</t>
    </rPh>
    <rPh sb="37" eb="39">
      <t>キカン</t>
    </rPh>
    <phoneticPr fontId="2"/>
  </si>
  <si>
    <t xml:space="preserve">      (下図を参照のこと）を記入してください。また、様式３と整合させてください。</t>
    <rPh sb="7" eb="8">
      <t>シタ</t>
    </rPh>
    <phoneticPr fontId="2"/>
  </si>
  <si>
    <t>管理組合総会における議事録の写し</t>
    <rPh sb="0" eb="6">
      <t>カンリクミアイソウカイ</t>
    </rPh>
    <rPh sb="10" eb="13">
      <t>ギジロク</t>
    </rPh>
    <rPh sb="14" eb="15">
      <t>ウツ</t>
    </rPh>
    <phoneticPr fontId="2"/>
  </si>
  <si>
    <t>Ｂ⑩</t>
    <phoneticPr fontId="2"/>
  </si>
  <si>
    <t>Ｂ⑫</t>
    <phoneticPr fontId="2"/>
  </si>
  <si>
    <t>交付申請時の提出書類チェックリスト【管理適正化モデル・改修工事支援】</t>
    <rPh sb="18" eb="23">
      <t>カンリテキセイカ</t>
    </rPh>
    <rPh sb="27" eb="29">
      <t>カイシュウ</t>
    </rPh>
    <rPh sb="29" eb="31">
      <t>コウジ</t>
    </rPh>
    <rPh sb="31" eb="33">
      <t>シエン</t>
    </rPh>
    <phoneticPr fontId="140"/>
  </si>
  <si>
    <t>―</t>
    <phoneticPr fontId="2"/>
  </si>
  <si>
    <t>◇</t>
    <phoneticPr fontId="2"/>
  </si>
  <si>
    <t>計画支援の成果報告書</t>
    <rPh sb="0" eb="4">
      <t>ケイカクシエン</t>
    </rPh>
    <rPh sb="5" eb="10">
      <t>セイカホウコクショ</t>
    </rPh>
    <phoneticPr fontId="2"/>
  </si>
  <si>
    <t>◎</t>
    <phoneticPr fontId="2"/>
  </si>
  <si>
    <t>管理適正化モデルタイプ
改修工事支援</t>
    <rPh sb="0" eb="5">
      <t>カンリテキセイカ</t>
    </rPh>
    <rPh sb="12" eb="16">
      <t>カイシュウコウジ</t>
    </rPh>
    <rPh sb="16" eb="18">
      <t>シエン</t>
    </rPh>
    <phoneticPr fontId="2"/>
  </si>
  <si>
    <t>管理適正化モデルタイプ
改修工事支援</t>
    <rPh sb="0" eb="2">
      <t>カンリ</t>
    </rPh>
    <rPh sb="2" eb="5">
      <t>テキセイカ</t>
    </rPh>
    <rPh sb="12" eb="18">
      <t>カイシュウコウジシエン</t>
    </rPh>
    <phoneticPr fontId="2"/>
  </si>
  <si>
    <t>B⑮</t>
    <phoneticPr fontId="2"/>
  </si>
  <si>
    <t>（※2）事業費総額（概算）は、工事支援にて対象としている実施計画段階・工事段階の取組にかかる</t>
    <rPh sb="15" eb="17">
      <t>コウジ</t>
    </rPh>
    <rPh sb="28" eb="32">
      <t>ジッシケイカク</t>
    </rPh>
    <rPh sb="32" eb="34">
      <t>ダンカイ</t>
    </rPh>
    <rPh sb="35" eb="39">
      <t>コウジダンカイ</t>
    </rPh>
    <phoneticPr fontId="2"/>
  </si>
  <si>
    <t>③大規模修繕工事と合わせて行う性能向上工事に要する費用</t>
    <phoneticPr fontId="2"/>
  </si>
  <si>
    <t>管理適正化モデルタイプ
改修工事支援</t>
    <rPh sb="0" eb="2">
      <t>カンリ</t>
    </rPh>
    <rPh sb="2" eb="5">
      <t>テキセイカ</t>
    </rPh>
    <rPh sb="12" eb="14">
      <t>カイシュウ</t>
    </rPh>
    <rPh sb="14" eb="16">
      <t>コウジ</t>
    </rPh>
    <rPh sb="16" eb="18">
      <t>シエン</t>
    </rPh>
    <phoneticPr fontId="2"/>
  </si>
  <si>
    <t>令和　　年　　月　　日</t>
    <rPh sb="0" eb="2">
      <t>レイワ</t>
    </rPh>
    <rPh sb="4" eb="5">
      <t>トシ</t>
    </rPh>
    <rPh sb="7" eb="8">
      <t>ツキ</t>
    </rPh>
    <rPh sb="10" eb="11">
      <t>ニチ</t>
    </rPh>
    <phoneticPr fontId="2"/>
  </si>
  <si>
    <t>事業完了の期日</t>
    <rPh sb="0" eb="4">
      <t>ジギョウカンリョウ</t>
    </rPh>
    <rPh sb="5" eb="7">
      <t>キジツ</t>
    </rPh>
    <phoneticPr fontId="2"/>
  </si>
  <si>
    <t>チェックリスト</t>
    <phoneticPr fontId="2"/>
  </si>
  <si>
    <t>Ｂ⑥</t>
    <phoneticPr fontId="2"/>
  </si>
  <si>
    <t>Ｂ⑦</t>
    <phoneticPr fontId="2"/>
  </si>
  <si>
    <t>Ｂ⑬</t>
    <phoneticPr fontId="2"/>
  </si>
  <si>
    <t>Ｂ㉑</t>
    <phoneticPr fontId="2"/>
  </si>
  <si>
    <t>補助対象事業費の</t>
    <phoneticPr fontId="2"/>
  </si>
  <si>
    <t xml:space="preserve"> 1/3</t>
    <phoneticPr fontId="2"/>
  </si>
  <si>
    <t xml:space="preserve"> 1/3未満の定額</t>
    <rPh sb="4" eb="6">
      <t>ミマン</t>
    </rPh>
    <phoneticPr fontId="2"/>
  </si>
  <si>
    <t>令和9年度</t>
    <rPh sb="0" eb="2">
      <t>レイワ</t>
    </rPh>
    <rPh sb="3" eb="5">
      <t>ネンド</t>
    </rPh>
    <phoneticPr fontId="4"/>
  </si>
  <si>
    <t>令和11年度</t>
    <rPh sb="0" eb="2">
      <t>レイワ</t>
    </rPh>
    <rPh sb="4" eb="6">
      <t>ネンド</t>
    </rPh>
    <phoneticPr fontId="4"/>
  </si>
  <si>
    <t>【提案内容】</t>
    <rPh sb="1" eb="3">
      <t>テイアン</t>
    </rPh>
    <rPh sb="3" eb="5">
      <t>ナイヨウ</t>
    </rPh>
    <phoneticPr fontId="147"/>
  </si>
  <si>
    <t>【修繕積立金の積立方法】</t>
    <phoneticPr fontId="147"/>
  </si>
  <si>
    <t>…選択肢から選択</t>
    <rPh sb="1" eb="4">
      <t>センタクシ</t>
    </rPh>
    <rPh sb="6" eb="8">
      <t>センタク</t>
    </rPh>
    <phoneticPr fontId="147"/>
  </si>
  <si>
    <t>…手入力</t>
    <rPh sb="1" eb="4">
      <t>テニュウリョク</t>
    </rPh>
    <phoneticPr fontId="147"/>
  </si>
  <si>
    <t>…他の様式から転載(入力不要）</t>
    <rPh sb="1" eb="2">
      <t>ホカ</t>
    </rPh>
    <rPh sb="3" eb="5">
      <t>ヨウシキ</t>
    </rPh>
    <rPh sb="7" eb="9">
      <t>テンサイ</t>
    </rPh>
    <rPh sb="10" eb="12">
      <t>ニュウリョク</t>
    </rPh>
    <rPh sb="12" eb="14">
      <t>フヨウ</t>
    </rPh>
    <phoneticPr fontId="144"/>
  </si>
  <si>
    <t>プルダウンから選択ください</t>
    <phoneticPr fontId="147"/>
  </si>
  <si>
    <t>提　案　内　容</t>
    <rPh sb="0" eb="1">
      <t>テイ</t>
    </rPh>
    <rPh sb="2" eb="3">
      <t>アン</t>
    </rPh>
    <rPh sb="4" eb="5">
      <t>ナイ</t>
    </rPh>
    <rPh sb="6" eb="7">
      <t>カタチ</t>
    </rPh>
    <phoneticPr fontId="147"/>
  </si>
  <si>
    <t>対　象　マ　ン　シ　ョ　ン　の　概　要</t>
    <rPh sb="0" eb="1">
      <t>タイ</t>
    </rPh>
    <rPh sb="2" eb="3">
      <t>ゾウ</t>
    </rPh>
    <rPh sb="16" eb="17">
      <t>ガイ</t>
    </rPh>
    <rPh sb="18" eb="19">
      <t>ヨウ</t>
    </rPh>
    <phoneticPr fontId="147"/>
  </si>
  <si>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47"/>
  </si>
  <si>
    <t>先導的再生モデルタイプ（計画支援）</t>
    <rPh sb="0" eb="3">
      <t>センドウテキ</t>
    </rPh>
    <rPh sb="3" eb="5">
      <t>サイセイ</t>
    </rPh>
    <rPh sb="12" eb="14">
      <t>ケイカク</t>
    </rPh>
    <rPh sb="14" eb="16">
      <t>シエン</t>
    </rPh>
    <phoneticPr fontId="147"/>
  </si>
  <si>
    <t>段階積立方式</t>
    <rPh sb="0" eb="2">
      <t>ダンカイ</t>
    </rPh>
    <rPh sb="2" eb="4">
      <t>ツミタテ</t>
    </rPh>
    <rPh sb="4" eb="6">
      <t>ホウシキ</t>
    </rPh>
    <phoneticPr fontId="147"/>
  </si>
  <si>
    <t>マンション名</t>
    <rPh sb="5" eb="6">
      <t>メイ</t>
    </rPh>
    <phoneticPr fontId="147"/>
  </si>
  <si>
    <t>フリガナ</t>
    <phoneticPr fontId="147"/>
  </si>
  <si>
    <t>区　分　所　有　者</t>
    <rPh sb="0" eb="1">
      <t>ク</t>
    </rPh>
    <rPh sb="2" eb="3">
      <t>ブン</t>
    </rPh>
    <rPh sb="4" eb="5">
      <t>ショ</t>
    </rPh>
    <rPh sb="6" eb="7">
      <t>ユウ</t>
    </rPh>
    <rPh sb="8" eb="9">
      <t>モノ</t>
    </rPh>
    <phoneticPr fontId="147"/>
  </si>
  <si>
    <t>先導的再生モデルタイプ（改修工事支援）</t>
    <rPh sb="0" eb="3">
      <t>センドウテキ</t>
    </rPh>
    <rPh sb="3" eb="5">
      <t>サイセイ</t>
    </rPh>
    <rPh sb="12" eb="14">
      <t>カイシュウ</t>
    </rPh>
    <rPh sb="14" eb="16">
      <t>コウジ</t>
    </rPh>
    <rPh sb="16" eb="18">
      <t>シエン</t>
    </rPh>
    <phoneticPr fontId="147"/>
  </si>
  <si>
    <t>均等積立方式</t>
    <rPh sb="0" eb="2">
      <t>キントウ</t>
    </rPh>
    <rPh sb="2" eb="4">
      <t>ツミタテ</t>
    </rPh>
    <rPh sb="4" eb="6">
      <t>ホウシキ</t>
    </rPh>
    <phoneticPr fontId="147"/>
  </si>
  <si>
    <t>名称</t>
    <rPh sb="0" eb="2">
      <t>メイショウ</t>
    </rPh>
    <phoneticPr fontId="147"/>
  </si>
  <si>
    <t>決議日</t>
    <rPh sb="0" eb="2">
      <t>ケツギ</t>
    </rPh>
    <rPh sb="2" eb="3">
      <t>ビ</t>
    </rPh>
    <phoneticPr fontId="147"/>
  </si>
  <si>
    <t>総　　　数</t>
  </si>
  <si>
    <t>賛　成　者</t>
    <rPh sb="4" eb="5">
      <t>シャ</t>
    </rPh>
    <phoneticPr fontId="144"/>
  </si>
  <si>
    <t>反　対　者</t>
    <rPh sb="4" eb="5">
      <t>シャ</t>
    </rPh>
    <phoneticPr fontId="144"/>
  </si>
  <si>
    <t>そ　の　他</t>
    <rPh sb="4" eb="5">
      <t>タ</t>
    </rPh>
    <phoneticPr fontId="144"/>
  </si>
  <si>
    <t>先導的再生モデルタイプ（建替工事支援）</t>
    <rPh sb="0" eb="3">
      <t>センドウテキ</t>
    </rPh>
    <rPh sb="3" eb="5">
      <t>サイセイ</t>
    </rPh>
    <rPh sb="12" eb="14">
      <t>タテカエ</t>
    </rPh>
    <rPh sb="14" eb="16">
      <t>コウジ</t>
    </rPh>
    <rPh sb="16" eb="18">
      <t>シエン</t>
    </rPh>
    <phoneticPr fontId="147"/>
  </si>
  <si>
    <t>再　生　手　法</t>
    <rPh sb="0" eb="1">
      <t>サイ</t>
    </rPh>
    <rPh sb="2" eb="3">
      <t>セイ</t>
    </rPh>
    <rPh sb="4" eb="5">
      <t>テ</t>
    </rPh>
    <rPh sb="6" eb="7">
      <t>ホウ</t>
    </rPh>
    <phoneticPr fontId="147"/>
  </si>
  <si>
    <t>マンション所在地</t>
    <rPh sb="5" eb="8">
      <t>ショザイチ</t>
    </rPh>
    <phoneticPr fontId="147"/>
  </si>
  <si>
    <t>推進決議</t>
    <rPh sb="0" eb="2">
      <t>スイシン</t>
    </rPh>
    <rPh sb="2" eb="4">
      <t>ケツギ</t>
    </rPh>
    <phoneticPr fontId="147"/>
  </si>
  <si>
    <t>令和●年●月●日</t>
    <rPh sb="0" eb="2">
      <t>レイワ</t>
    </rPh>
    <rPh sb="3" eb="4">
      <t>ネン</t>
    </rPh>
    <rPh sb="5" eb="6">
      <t>ガツ</t>
    </rPh>
    <rPh sb="7" eb="8">
      <t>ニチ</t>
    </rPh>
    <phoneticPr fontId="147"/>
  </si>
  <si>
    <t>管理適正化モデルタイプ（計画支援）</t>
    <rPh sb="0" eb="2">
      <t>カンリ</t>
    </rPh>
    <rPh sb="2" eb="5">
      <t>テキセイカ</t>
    </rPh>
    <rPh sb="12" eb="14">
      <t>ケイカク</t>
    </rPh>
    <rPh sb="14" eb="16">
      <t>シエン</t>
    </rPh>
    <phoneticPr fontId="147"/>
  </si>
  <si>
    <t>建築確認年月日</t>
    <rPh sb="0" eb="2">
      <t>ケンチク</t>
    </rPh>
    <rPh sb="2" eb="4">
      <t>カクニン</t>
    </rPh>
    <rPh sb="4" eb="6">
      <t>ネンゲツ</t>
    </rPh>
    <rPh sb="6" eb="7">
      <t>ヒ</t>
    </rPh>
    <phoneticPr fontId="147"/>
  </si>
  <si>
    <t>管理会社名</t>
    <rPh sb="0" eb="2">
      <t>カンリ</t>
    </rPh>
    <rPh sb="2" eb="4">
      <t>カイシャ</t>
    </rPh>
    <rPh sb="4" eb="5">
      <t>メイ</t>
    </rPh>
    <phoneticPr fontId="147"/>
  </si>
  <si>
    <t>※自主管理の場合は「自主管理」と記載。</t>
    <phoneticPr fontId="147"/>
  </si>
  <si>
    <t>決議</t>
    <rPh sb="0" eb="2">
      <t>ケツギ</t>
    </rPh>
    <phoneticPr fontId="147"/>
  </si>
  <si>
    <t>令和●年●月●日</t>
    <phoneticPr fontId="147"/>
  </si>
  <si>
    <t>管理適正化モデルタイプ（改修工事支援）</t>
    <rPh sb="0" eb="2">
      <t>カンリ</t>
    </rPh>
    <rPh sb="2" eb="5">
      <t>テキセイカ</t>
    </rPh>
    <rPh sb="12" eb="14">
      <t>カイシュウ</t>
    </rPh>
    <rPh sb="14" eb="16">
      <t>コウジ</t>
    </rPh>
    <rPh sb="16" eb="18">
      <t>シエン</t>
    </rPh>
    <phoneticPr fontId="147"/>
  </si>
  <si>
    <t>竣工年月日</t>
    <rPh sb="0" eb="2">
      <t>シュンコウ</t>
    </rPh>
    <rPh sb="2" eb="3">
      <t>ネン</t>
    </rPh>
    <rPh sb="3" eb="4">
      <t>ゲツ</t>
    </rPh>
    <rPh sb="4" eb="5">
      <t>ヒ</t>
    </rPh>
    <phoneticPr fontId="147"/>
  </si>
  <si>
    <t>管理費</t>
    <rPh sb="0" eb="3">
      <t>カンリヒ</t>
    </rPh>
    <phoneticPr fontId="147"/>
  </si>
  <si>
    <t>円/㎡・月</t>
    <rPh sb="0" eb="1">
      <t>エン</t>
    </rPh>
    <rPh sb="4" eb="5">
      <t>ツキ</t>
    </rPh>
    <phoneticPr fontId="147"/>
  </si>
  <si>
    <t xml:space="preserve"> 懸案事項</t>
    <rPh sb="1" eb="3">
      <t>ケンアン</t>
    </rPh>
    <rPh sb="3" eb="5">
      <t>ジコウ</t>
    </rPh>
    <phoneticPr fontId="147"/>
  </si>
  <si>
    <t>募　集　枠</t>
    <rPh sb="0" eb="1">
      <t>ボ</t>
    </rPh>
    <rPh sb="2" eb="3">
      <t>シュウ</t>
    </rPh>
    <rPh sb="4" eb="5">
      <t>ワク</t>
    </rPh>
    <phoneticPr fontId="147"/>
  </si>
  <si>
    <t>敷地面積</t>
    <rPh sb="0" eb="2">
      <t>シキチ</t>
    </rPh>
    <rPh sb="2" eb="4">
      <t>メンセキ</t>
    </rPh>
    <phoneticPr fontId="147"/>
  </si>
  <si>
    <t>㎡</t>
    <phoneticPr fontId="147"/>
  </si>
  <si>
    <t>修繕積立金</t>
    <rPh sb="0" eb="2">
      <t>シュウゼン</t>
    </rPh>
    <rPh sb="2" eb="5">
      <t>ツミタテキン</t>
    </rPh>
    <phoneticPr fontId="147"/>
  </si>
  <si>
    <t>【再生手法】</t>
    <rPh sb="1" eb="3">
      <t>サイセイ</t>
    </rPh>
    <rPh sb="3" eb="5">
      <t>シュホウ</t>
    </rPh>
    <phoneticPr fontId="147"/>
  </si>
  <si>
    <t>【募集枠】</t>
    <rPh sb="1" eb="4">
      <t>ボシュウワク</t>
    </rPh>
    <phoneticPr fontId="147"/>
  </si>
  <si>
    <t>建築面積</t>
    <rPh sb="0" eb="2">
      <t>ケンチク</t>
    </rPh>
    <rPh sb="2" eb="4">
      <t>メンセキ</t>
    </rPh>
    <phoneticPr fontId="147"/>
  </si>
  <si>
    <t>修繕積立金の残高</t>
    <rPh sb="0" eb="2">
      <t>シュウゼン</t>
    </rPh>
    <rPh sb="2" eb="5">
      <t>ツミタテキン</t>
    </rPh>
    <rPh sb="6" eb="8">
      <t>ザンダカ</t>
    </rPh>
    <phoneticPr fontId="147"/>
  </si>
  <si>
    <t>円</t>
    <rPh sb="0" eb="1">
      <t>エン</t>
    </rPh>
    <phoneticPr fontId="147"/>
  </si>
  <si>
    <t>プルダウンから選択ください</t>
    <rPh sb="7" eb="9">
      <t>センタク</t>
    </rPh>
    <phoneticPr fontId="147"/>
  </si>
  <si>
    <t>延べ床面積</t>
    <rPh sb="0" eb="1">
      <t>ノ</t>
    </rPh>
    <rPh sb="2" eb="3">
      <t>ユカ</t>
    </rPh>
    <rPh sb="3" eb="5">
      <t>メンセキ</t>
    </rPh>
    <phoneticPr fontId="147"/>
  </si>
  <si>
    <t>修繕積立金の積立方法</t>
    <rPh sb="0" eb="2">
      <t>シュウゼン</t>
    </rPh>
    <rPh sb="2" eb="5">
      <t>ツミタテキン</t>
    </rPh>
    <rPh sb="6" eb="8">
      <t>ツミタテ</t>
    </rPh>
    <rPh sb="8" eb="10">
      <t>ホウホウ</t>
    </rPh>
    <phoneticPr fontId="147"/>
  </si>
  <si>
    <t>プルダウンから選択ください</t>
  </si>
  <si>
    <t>改修</t>
    <rPh sb="0" eb="2">
      <t>カイシュウ</t>
    </rPh>
    <phoneticPr fontId="147"/>
  </si>
  <si>
    <t>一般募集枠</t>
    <rPh sb="0" eb="2">
      <t>イッパン</t>
    </rPh>
    <rPh sb="2" eb="5">
      <t>ボシュウワク</t>
    </rPh>
    <phoneticPr fontId="147"/>
  </si>
  <si>
    <t>構造</t>
    <rPh sb="0" eb="2">
      <t>コウゾウ</t>
    </rPh>
    <phoneticPr fontId="147"/>
  </si>
  <si>
    <t>長期修繕計画の計画期間</t>
    <rPh sb="0" eb="2">
      <t>チョウキ</t>
    </rPh>
    <rPh sb="2" eb="4">
      <t>シュウゼン</t>
    </rPh>
    <rPh sb="4" eb="6">
      <t>ケイカク</t>
    </rPh>
    <rPh sb="7" eb="9">
      <t>ケイカク</t>
    </rPh>
    <rPh sb="9" eb="11">
      <t>キカン</t>
    </rPh>
    <phoneticPr fontId="147"/>
  </si>
  <si>
    <t>年</t>
    <rPh sb="0" eb="1">
      <t>ネン</t>
    </rPh>
    <phoneticPr fontId="147"/>
  </si>
  <si>
    <r>
      <t>事業に係るコンサルタント等　</t>
    </r>
    <r>
      <rPr>
        <b/>
        <u/>
        <sz val="14"/>
        <color rgb="FFFF0000"/>
        <rFont val="ＭＳ ゴシック"/>
        <family val="3"/>
        <charset val="128"/>
      </rPr>
      <t>※該当する場合は記入ください。</t>
    </r>
    <rPh sb="15" eb="17">
      <t>ガイトウ</t>
    </rPh>
    <phoneticPr fontId="147"/>
  </si>
  <si>
    <t>建替え</t>
    <rPh sb="0" eb="2">
      <t>タテカエ</t>
    </rPh>
    <phoneticPr fontId="147"/>
  </si>
  <si>
    <t>優先募集枠</t>
    <rPh sb="0" eb="2">
      <t>ユウセン</t>
    </rPh>
    <rPh sb="2" eb="5">
      <t>ボシュウワク</t>
    </rPh>
    <phoneticPr fontId="147"/>
  </si>
  <si>
    <t>階数（地上・地下）</t>
    <rPh sb="0" eb="2">
      <t>カイスウ</t>
    </rPh>
    <rPh sb="3" eb="5">
      <t>チジョウ</t>
    </rPh>
    <rPh sb="6" eb="8">
      <t>チカ</t>
    </rPh>
    <phoneticPr fontId="147"/>
  </si>
  <si>
    <t>階</t>
    <rPh sb="0" eb="1">
      <t>カイ</t>
    </rPh>
    <phoneticPr fontId="147"/>
  </si>
  <si>
    <t>総会の開催状況</t>
    <rPh sb="0" eb="2">
      <t>ソウカイ</t>
    </rPh>
    <rPh sb="3" eb="5">
      <t>カイサイ</t>
    </rPh>
    <rPh sb="5" eb="7">
      <t>ジョウキョウ</t>
    </rPh>
    <phoneticPr fontId="147"/>
  </si>
  <si>
    <t>回/年</t>
    <rPh sb="0" eb="1">
      <t>カイ</t>
    </rPh>
    <rPh sb="2" eb="3">
      <t>ネン</t>
    </rPh>
    <phoneticPr fontId="147"/>
  </si>
  <si>
    <t>コンサルタント</t>
    <phoneticPr fontId="147"/>
  </si>
  <si>
    <t>敷地売却</t>
    <rPh sb="0" eb="2">
      <t>シキチ</t>
    </rPh>
    <rPh sb="2" eb="4">
      <t>バイキャク</t>
    </rPh>
    <phoneticPr fontId="147"/>
  </si>
  <si>
    <t>棟数</t>
    <rPh sb="0" eb="2">
      <t>トウスウ</t>
    </rPh>
    <phoneticPr fontId="147"/>
  </si>
  <si>
    <t>棟</t>
    <rPh sb="0" eb="1">
      <t>トウ</t>
    </rPh>
    <phoneticPr fontId="147"/>
  </si>
  <si>
    <t>理事会の開催状況</t>
    <rPh sb="0" eb="3">
      <t>リジカイ</t>
    </rPh>
    <rPh sb="4" eb="6">
      <t>カイサイ</t>
    </rPh>
    <rPh sb="6" eb="8">
      <t>ジョウキョウ</t>
    </rPh>
    <phoneticPr fontId="147"/>
  </si>
  <si>
    <t>建築設計</t>
    <rPh sb="0" eb="2">
      <t>ケンチク</t>
    </rPh>
    <rPh sb="2" eb="4">
      <t>セッケイ</t>
    </rPh>
    <phoneticPr fontId="147"/>
  </si>
  <si>
    <t>敷地分割</t>
    <rPh sb="0" eb="2">
      <t>シキチ</t>
    </rPh>
    <rPh sb="2" eb="4">
      <t>ブンカツ</t>
    </rPh>
    <phoneticPr fontId="147"/>
  </si>
  <si>
    <t>総住戸数</t>
    <rPh sb="0" eb="1">
      <t>ソウ</t>
    </rPh>
    <rPh sb="1" eb="3">
      <t>ジュウコ</t>
    </rPh>
    <rPh sb="3" eb="4">
      <t>スウ</t>
    </rPh>
    <phoneticPr fontId="147"/>
  </si>
  <si>
    <t>戸</t>
    <rPh sb="0" eb="1">
      <t>コ</t>
    </rPh>
    <phoneticPr fontId="147"/>
  </si>
  <si>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47"/>
  </si>
  <si>
    <t>取得済</t>
    <rPh sb="0" eb="2">
      <t>シュトク</t>
    </rPh>
    <rPh sb="2" eb="3">
      <t>ズミ</t>
    </rPh>
    <phoneticPr fontId="147"/>
  </si>
  <si>
    <t>建築施工</t>
    <rPh sb="0" eb="2">
      <t>ケンチク</t>
    </rPh>
    <rPh sb="2" eb="4">
      <t>セコウ</t>
    </rPh>
    <phoneticPr fontId="147"/>
  </si>
  <si>
    <t>人</t>
    <rPh sb="0" eb="1">
      <t>ニン</t>
    </rPh>
    <phoneticPr fontId="147"/>
  </si>
  <si>
    <t>未取得</t>
    <rPh sb="0" eb="3">
      <t>ミシュトク</t>
    </rPh>
    <phoneticPr fontId="147"/>
  </si>
  <si>
    <t>取得予定あり</t>
    <rPh sb="0" eb="2">
      <t>シュトク</t>
    </rPh>
    <rPh sb="2" eb="4">
      <t>ヨテイ</t>
    </rPh>
    <phoneticPr fontId="147"/>
  </si>
  <si>
    <t>デベロッパー</t>
    <phoneticPr fontId="147"/>
  </si>
  <si>
    <t>住宅以外の用途の有無</t>
    <rPh sb="0" eb="2">
      <t>ジュウタク</t>
    </rPh>
    <rPh sb="2" eb="4">
      <t>イガイ</t>
    </rPh>
    <rPh sb="5" eb="7">
      <t>ヨウト</t>
    </rPh>
    <rPh sb="8" eb="10">
      <t>ウム</t>
    </rPh>
    <phoneticPr fontId="147"/>
  </si>
  <si>
    <t>有・無</t>
    <rPh sb="0" eb="1">
      <t>タモツ</t>
    </rPh>
    <rPh sb="2" eb="3">
      <t>ム</t>
    </rPh>
    <phoneticPr fontId="147"/>
  </si>
  <si>
    <t>取得予定なし</t>
    <rPh sb="0" eb="2">
      <t>シュトク</t>
    </rPh>
    <rPh sb="2" eb="4">
      <t>ヨテイ</t>
    </rPh>
    <phoneticPr fontId="147"/>
  </si>
  <si>
    <t>理由：</t>
    <rPh sb="0" eb="2">
      <t>リユウ</t>
    </rPh>
    <phoneticPr fontId="147"/>
  </si>
  <si>
    <t>その他</t>
    <rPh sb="2" eb="3">
      <t>タ</t>
    </rPh>
    <phoneticPr fontId="147"/>
  </si>
  <si>
    <t>マンション
総合設計制度</t>
    <rPh sb="6" eb="8">
      <t>ソウゴウ</t>
    </rPh>
    <rPh sb="8" eb="10">
      <t>セッケイ</t>
    </rPh>
    <rPh sb="10" eb="12">
      <t>セイド</t>
    </rPh>
    <phoneticPr fontId="147"/>
  </si>
  <si>
    <t>一団地認定</t>
    <rPh sb="0" eb="1">
      <t>イチ</t>
    </rPh>
    <rPh sb="1" eb="3">
      <t>ダンチ</t>
    </rPh>
    <rPh sb="3" eb="5">
      <t>ニンテイ</t>
    </rPh>
    <phoneticPr fontId="147"/>
  </si>
  <si>
    <t>参加組合員等</t>
    <rPh sb="0" eb="2">
      <t>サンカ</t>
    </rPh>
    <rPh sb="2" eb="5">
      <t>クミアイイン</t>
    </rPh>
    <rPh sb="5" eb="6">
      <t>ナド</t>
    </rPh>
    <phoneticPr fontId="144"/>
  </si>
  <si>
    <t>名      称</t>
  </si>
  <si>
    <t>要除却認定</t>
    <rPh sb="0" eb="1">
      <t>ヨウ</t>
    </rPh>
    <rPh sb="1" eb="3">
      <t>ジョキャク</t>
    </rPh>
    <rPh sb="3" eb="5">
      <t>ニンテイ</t>
    </rPh>
    <phoneticPr fontId="147"/>
  </si>
  <si>
    <t>認定内容</t>
    <phoneticPr fontId="147"/>
  </si>
  <si>
    <t>認定日</t>
    <rPh sb="0" eb="3">
      <t>ニンテイビ</t>
    </rPh>
    <phoneticPr fontId="147"/>
  </si>
  <si>
    <t>負  担  金</t>
  </si>
  <si>
    <t>　百万円　</t>
    <phoneticPr fontId="144"/>
  </si>
  <si>
    <r>
      <t>（</t>
    </r>
    <r>
      <rPr>
        <sz val="14"/>
        <rFont val="ＭＳ ゴシック"/>
        <family val="3"/>
        <charset val="128"/>
      </rPr>
      <t>事業費の</t>
    </r>
    <rPh sb="1" eb="4">
      <t>ジギョウヒ</t>
    </rPh>
    <phoneticPr fontId="144"/>
  </si>
  <si>
    <t>％）</t>
    <phoneticPr fontId="144"/>
  </si>
  <si>
    <t>総  事  業  費</t>
  </si>
  <si>
    <t>千円</t>
    <rPh sb="0" eb="1">
      <t>セン</t>
    </rPh>
    <rPh sb="1" eb="2">
      <t>エン</t>
    </rPh>
    <phoneticPr fontId="147"/>
  </si>
  <si>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47"/>
  </si>
  <si>
    <t>補助事業実施主体</t>
    <rPh sb="0" eb="4">
      <t>ホジョジギョウ</t>
    </rPh>
    <rPh sb="4" eb="6">
      <t>ジッシ</t>
    </rPh>
    <rPh sb="6" eb="8">
      <t>シュタイ</t>
    </rPh>
    <phoneticPr fontId="147"/>
  </si>
  <si>
    <t>取得床の内容</t>
  </si>
  <si>
    <t xml:space="preserve"> 用　途：</t>
    <phoneticPr fontId="144"/>
  </si>
  <si>
    <t>【構造】</t>
    <rPh sb="1" eb="3">
      <t>コウゾウ</t>
    </rPh>
    <phoneticPr fontId="147"/>
  </si>
  <si>
    <t>補助事業名</t>
    <rPh sb="0" eb="2">
      <t>ホジョ</t>
    </rPh>
    <rPh sb="2" eb="4">
      <t>ジギョウ</t>
    </rPh>
    <rPh sb="4" eb="5">
      <t>メイ</t>
    </rPh>
    <phoneticPr fontId="147"/>
  </si>
  <si>
    <t xml:space="preserve"> (用途･面積)</t>
  </si>
  <si>
    <t xml:space="preserve"> 面　積：</t>
    <phoneticPr fontId="144"/>
  </si>
  <si>
    <t>現　況　土　地　利　用</t>
    <rPh sb="0" eb="1">
      <t>ゲン</t>
    </rPh>
    <rPh sb="2" eb="3">
      <t>キョウ</t>
    </rPh>
    <rPh sb="4" eb="5">
      <t>ツチ</t>
    </rPh>
    <rPh sb="6" eb="7">
      <t>チ</t>
    </rPh>
    <rPh sb="8" eb="9">
      <t>リ</t>
    </rPh>
    <rPh sb="10" eb="11">
      <t>ヨウ</t>
    </rPh>
    <phoneticPr fontId="147"/>
  </si>
  <si>
    <t>交 渉 経 緯</t>
  </si>
  <si>
    <t>RC造</t>
    <rPh sb="2" eb="3">
      <t>ゾウ</t>
    </rPh>
    <phoneticPr fontId="147"/>
  </si>
  <si>
    <t>法定建蔽率</t>
    <rPh sb="0" eb="2">
      <t>ホウテイ</t>
    </rPh>
    <rPh sb="2" eb="5">
      <t>ケンペイリツ</t>
    </rPh>
    <phoneticPr fontId="147"/>
  </si>
  <si>
    <t>%</t>
    <phoneticPr fontId="147"/>
  </si>
  <si>
    <t>利用建蔽率</t>
    <rPh sb="0" eb="2">
      <t>リヨウ</t>
    </rPh>
    <rPh sb="2" eb="5">
      <t>ケンペイリツ</t>
    </rPh>
    <phoneticPr fontId="147"/>
  </si>
  <si>
    <t>SRC造</t>
    <rPh sb="3" eb="4">
      <t>ゾウ</t>
    </rPh>
    <phoneticPr fontId="147"/>
  </si>
  <si>
    <t>法定容積率</t>
    <rPh sb="0" eb="2">
      <t>ホウテイ</t>
    </rPh>
    <rPh sb="2" eb="5">
      <t>ヨウセキリツ</t>
    </rPh>
    <phoneticPr fontId="147"/>
  </si>
  <si>
    <t>利用容積率</t>
    <rPh sb="0" eb="2">
      <t>リヨウ</t>
    </rPh>
    <rPh sb="2" eb="4">
      <t>ヨウセキ</t>
    </rPh>
    <phoneticPr fontId="147"/>
  </si>
  <si>
    <t>S造</t>
    <rPh sb="1" eb="2">
      <t>ゾウ</t>
    </rPh>
    <phoneticPr fontId="147"/>
  </si>
  <si>
    <t>対　象　マ　ン　シ　ョ　ン　の　管　理　組　合</t>
    <rPh sb="0" eb="1">
      <t>タイ</t>
    </rPh>
    <rPh sb="2" eb="3">
      <t>ゾウ</t>
    </rPh>
    <rPh sb="16" eb="17">
      <t>カン</t>
    </rPh>
    <rPh sb="18" eb="19">
      <t>リ</t>
    </rPh>
    <rPh sb="20" eb="21">
      <t>グミ</t>
    </rPh>
    <rPh sb="22" eb="23">
      <t>ゴウ</t>
    </rPh>
    <phoneticPr fontId="147"/>
  </si>
  <si>
    <t>管理者（理事長等）</t>
    <rPh sb="0" eb="3">
      <t>カンリシャ</t>
    </rPh>
    <rPh sb="4" eb="7">
      <t>リジチョウ</t>
    </rPh>
    <rPh sb="7" eb="8">
      <t>ナド</t>
    </rPh>
    <phoneticPr fontId="147"/>
  </si>
  <si>
    <t>住所</t>
    <rPh sb="0" eb="2">
      <t>ジュウショ</t>
    </rPh>
    <phoneticPr fontId="147"/>
  </si>
  <si>
    <t>●●県</t>
    <rPh sb="2" eb="3">
      <t>ケン</t>
    </rPh>
    <phoneticPr fontId="147"/>
  </si>
  <si>
    <t>●●市</t>
    <rPh sb="2" eb="3">
      <t>シ</t>
    </rPh>
    <phoneticPr fontId="147"/>
  </si>
  <si>
    <t>氏名</t>
    <rPh sb="0" eb="2">
      <t>シメイ</t>
    </rPh>
    <phoneticPr fontId="147"/>
  </si>
  <si>
    <t>●●区　▲-▲-▲</t>
    <rPh sb="2" eb="3">
      <t>ク</t>
    </rPh>
    <phoneticPr fontId="147"/>
  </si>
  <si>
    <t>変更期日</t>
    <rPh sb="0" eb="4">
      <t>ヘンコウキジツ</t>
    </rPh>
    <phoneticPr fontId="144"/>
  </si>
  <si>
    <t>令和</t>
    <rPh sb="0" eb="2">
      <t>レイワ</t>
    </rPh>
    <phoneticPr fontId="147"/>
  </si>
  <si>
    <t>年</t>
  </si>
  <si>
    <t>月</t>
    <rPh sb="0" eb="1">
      <t>ツキ</t>
    </rPh>
    <phoneticPr fontId="144"/>
  </si>
  <si>
    <t>日</t>
    <rPh sb="0" eb="1">
      <t>ニチ</t>
    </rPh>
    <phoneticPr fontId="144"/>
  </si>
  <si>
    <t>担当者名</t>
    <rPh sb="0" eb="3">
      <t>タントウシャ</t>
    </rPh>
    <rPh sb="3" eb="4">
      <t>メイ</t>
    </rPh>
    <phoneticPr fontId="147"/>
  </si>
  <si>
    <t>電話番号</t>
    <rPh sb="0" eb="2">
      <t>デンワ</t>
    </rPh>
    <rPh sb="2" eb="4">
      <t>バンゴウ</t>
    </rPh>
    <phoneticPr fontId="147"/>
  </si>
  <si>
    <t>予 ・ 済</t>
    <rPh sb="4" eb="5">
      <t>ス</t>
    </rPh>
    <phoneticPr fontId="144"/>
  </si>
  <si>
    <t>提　案　者　概　要</t>
    <rPh sb="0" eb="1">
      <t>テイ</t>
    </rPh>
    <rPh sb="2" eb="3">
      <t>アン</t>
    </rPh>
    <rPh sb="4" eb="5">
      <t>モノ</t>
    </rPh>
    <rPh sb="6" eb="7">
      <t>ガイ</t>
    </rPh>
    <rPh sb="8" eb="9">
      <t>ヨウ</t>
    </rPh>
    <phoneticPr fontId="147"/>
  </si>
  <si>
    <t>提案者種別</t>
    <rPh sb="0" eb="3">
      <t>テイアンシャ</t>
    </rPh>
    <rPh sb="3" eb="5">
      <t>シュベツ</t>
    </rPh>
    <phoneticPr fontId="147"/>
  </si>
  <si>
    <t>担当者連絡先</t>
    <rPh sb="0" eb="3">
      <t>タントウシャ</t>
    </rPh>
    <rPh sb="3" eb="6">
      <t>レンラクサキ</t>
    </rPh>
    <phoneticPr fontId="147"/>
  </si>
  <si>
    <t>月</t>
  </si>
  <si>
    <t>日</t>
  </si>
  <si>
    <t>※事業参画者：管理組合に関わって改修事業又は建替事業に参画する者</t>
    <phoneticPr fontId="147"/>
  </si>
  <si>
    <t>※管理組合：応募段階で補助事業者が確定しない場合のみ可</t>
    <phoneticPr fontId="147"/>
  </si>
  <si>
    <t>法人・個人事業主の名称</t>
    <rPh sb="0" eb="2">
      <t>ホウジン</t>
    </rPh>
    <rPh sb="3" eb="5">
      <t>コジン</t>
    </rPh>
    <rPh sb="5" eb="8">
      <t>ジギョウヌシ</t>
    </rPh>
    <rPh sb="9" eb="11">
      <t>メイショウ</t>
    </rPh>
    <phoneticPr fontId="147"/>
  </si>
  <si>
    <t>代表者名</t>
    <rPh sb="0" eb="3">
      <t>ダイヒョウシャ</t>
    </rPh>
    <rPh sb="3" eb="4">
      <t>メイ</t>
    </rPh>
    <phoneticPr fontId="147"/>
  </si>
  <si>
    <t>役職名</t>
    <rPh sb="0" eb="3">
      <t>ヤクショクメイ</t>
    </rPh>
    <phoneticPr fontId="147"/>
  </si>
  <si>
    <t>FAX番号</t>
    <rPh sb="3" eb="5">
      <t>バンゴウ</t>
    </rPh>
    <phoneticPr fontId="147"/>
  </si>
  <si>
    <t>メールアドレス</t>
    <phoneticPr fontId="147"/>
  </si>
  <si>
    <t>交　付　申　請　者　概　要</t>
    <rPh sb="0" eb="1">
      <t>コウ</t>
    </rPh>
    <rPh sb="2" eb="3">
      <t>ツキ</t>
    </rPh>
    <rPh sb="4" eb="5">
      <t>サル</t>
    </rPh>
    <rPh sb="6" eb="7">
      <t>ショウ</t>
    </rPh>
    <rPh sb="8" eb="9">
      <t>モノ</t>
    </rPh>
    <rPh sb="10" eb="11">
      <t>ガイ</t>
    </rPh>
    <rPh sb="12" eb="13">
      <t>ヨウ</t>
    </rPh>
    <phoneticPr fontId="147"/>
  </si>
  <si>
    <t>交付申請者種別</t>
    <rPh sb="0" eb="2">
      <t>コウフ</t>
    </rPh>
    <rPh sb="2" eb="4">
      <t>シンセイ</t>
    </rPh>
    <rPh sb="4" eb="5">
      <t>シャ</t>
    </rPh>
    <rPh sb="5" eb="7">
      <t>シュベツ</t>
    </rPh>
    <phoneticPr fontId="147"/>
  </si>
  <si>
    <t>建築工事期間</t>
  </si>
  <si>
    <t>令和</t>
    <rPh sb="0" eb="2">
      <t>レイワ</t>
    </rPh>
    <phoneticPr fontId="144"/>
  </si>
  <si>
    <t>年</t>
    <rPh sb="0" eb="1">
      <t>ネン</t>
    </rPh>
    <phoneticPr fontId="144"/>
  </si>
  <si>
    <t>月 ～ 令和</t>
    <rPh sb="0" eb="1">
      <t>ガツ</t>
    </rPh>
    <rPh sb="4" eb="6">
      <t>レイワ</t>
    </rPh>
    <phoneticPr fontId="144"/>
  </si>
  <si>
    <t>月</t>
    <rPh sb="0" eb="1">
      <t>ガツ</t>
    </rPh>
    <phoneticPr fontId="144"/>
  </si>
  <si>
    <t>事業施行期間(予定)</t>
    <rPh sb="0" eb="2">
      <t>ジギョウ</t>
    </rPh>
    <rPh sb="2" eb="4">
      <t>シコウ</t>
    </rPh>
    <rPh sb="4" eb="6">
      <t>キカン</t>
    </rPh>
    <rPh sb="7" eb="9">
      <t>ヨテイ</t>
    </rPh>
    <phoneticPr fontId="144"/>
  </si>
  <si>
    <t>事業要件の確認</t>
    <rPh sb="0" eb="2">
      <t>ジギョウ</t>
    </rPh>
    <rPh sb="2" eb="4">
      <t>ヨウケン</t>
    </rPh>
    <rPh sb="5" eb="7">
      <t>カクニン</t>
    </rPh>
    <phoneticPr fontId="147"/>
  </si>
  <si>
    <t>事業要件</t>
    <rPh sb="0" eb="2">
      <t>ジギョウ</t>
    </rPh>
    <rPh sb="2" eb="4">
      <t>ヨウケン</t>
    </rPh>
    <phoneticPr fontId="147"/>
  </si>
  <si>
    <t>該当チェック</t>
    <rPh sb="0" eb="2">
      <t>ガイトウ</t>
    </rPh>
    <phoneticPr fontId="147"/>
  </si>
  <si>
    <t>①</t>
    <phoneticPr fontId="147"/>
  </si>
  <si>
    <t>□</t>
    <phoneticPr fontId="147"/>
  </si>
  <si>
    <t>③</t>
    <phoneticPr fontId="147"/>
  </si>
  <si>
    <t>④</t>
    <phoneticPr fontId="147"/>
  </si>
  <si>
    <t>⑤</t>
    <phoneticPr fontId="147"/>
  </si>
  <si>
    <t>⑥</t>
    <phoneticPr fontId="147"/>
  </si>
  <si>
    <t>⑦</t>
    <phoneticPr fontId="147"/>
  </si>
  <si>
    <t>⑧</t>
    <phoneticPr fontId="147"/>
  </si>
  <si>
    <t>⑨</t>
    <phoneticPr fontId="147"/>
  </si>
  <si>
    <t>提案内容</t>
    <rPh sb="0" eb="2">
      <t>テイアン</t>
    </rPh>
    <rPh sb="2" eb="4">
      <t>ナイヨウ</t>
    </rPh>
    <phoneticPr fontId="2"/>
  </si>
  <si>
    <t>プルダウンから選択ください</t>
    <rPh sb="7" eb="9">
      <t>センタク</t>
    </rPh>
    <phoneticPr fontId="2"/>
  </si>
  <si>
    <t>提案内容</t>
    <rPh sb="0" eb="2">
      <t>テイアン</t>
    </rPh>
    <rPh sb="2" eb="4">
      <t>ナイヨウ</t>
    </rPh>
    <phoneticPr fontId="147"/>
  </si>
  <si>
    <t>提案時タイトル</t>
    <rPh sb="0" eb="3">
      <t>テイアンジ</t>
    </rPh>
    <phoneticPr fontId="147"/>
  </si>
  <si>
    <t>※この書類はA3でプリントアウトし、Z折り（外三つ折り）して申請ファイルに綴じで下さい</t>
  </si>
  <si>
    <t>対象マンションの現状、課題認識</t>
    <rPh sb="0" eb="2">
      <t>タイショウ</t>
    </rPh>
    <rPh sb="8" eb="10">
      <t>ゲンジョウ</t>
    </rPh>
    <rPh sb="11" eb="13">
      <t>カダイ</t>
    </rPh>
    <rPh sb="13" eb="15">
      <t>ニンシキ</t>
    </rPh>
    <phoneticPr fontId="147"/>
  </si>
  <si>
    <t>上記課題に対する、これまでの取組</t>
    <rPh sb="0" eb="2">
      <t>ジョウキ</t>
    </rPh>
    <rPh sb="2" eb="4">
      <t>カダイ</t>
    </rPh>
    <rPh sb="5" eb="6">
      <t>タイ</t>
    </rPh>
    <rPh sb="14" eb="16">
      <t>トリクミ</t>
    </rPh>
    <phoneticPr fontId="147"/>
  </si>
  <si>
    <t>提案申請時</t>
    <rPh sb="0" eb="2">
      <t>テイアン</t>
    </rPh>
    <rPh sb="2" eb="5">
      <t>シンセイジ</t>
    </rPh>
    <phoneticPr fontId="147"/>
  </si>
  <si>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47"/>
  </si>
  <si>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47"/>
  </si>
  <si>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47"/>
  </si>
  <si>
    <t>【附帯条件】
※採択時に該当があればご記入ください。</t>
    <rPh sb="1" eb="3">
      <t>フタイ</t>
    </rPh>
    <rPh sb="3" eb="5">
      <t>ジョウケン</t>
    </rPh>
    <rPh sb="8" eb="10">
      <t>サイタク</t>
    </rPh>
    <rPh sb="10" eb="11">
      <t>ジ</t>
    </rPh>
    <rPh sb="12" eb="14">
      <t>ガイトウ</t>
    </rPh>
    <rPh sb="19" eb="21">
      <t>キニュウ</t>
    </rPh>
    <phoneticPr fontId="147"/>
  </si>
  <si>
    <t>※実施状況を記入</t>
    <rPh sb="1" eb="3">
      <t>ジッシ</t>
    </rPh>
    <rPh sb="3" eb="5">
      <t>ジョウキョウ</t>
    </rPh>
    <rPh sb="6" eb="8">
      <t>キニュウ</t>
    </rPh>
    <phoneticPr fontId="147"/>
  </si>
  <si>
    <t>MR</t>
    <phoneticPr fontId="2"/>
  </si>
  <si>
    <t>全モデルタイプタイプ共通</t>
    <rPh sb="0" eb="1">
      <t>ゼン</t>
    </rPh>
    <rPh sb="10" eb="12">
      <t>キョウツウ</t>
    </rPh>
    <phoneticPr fontId="2"/>
  </si>
  <si>
    <t>マンションストック長寿命化等モデル事業　概要調書</t>
    <rPh sb="9" eb="13">
      <t>チョウジュミョウカ</t>
    </rPh>
    <rPh sb="13" eb="14">
      <t>トウ</t>
    </rPh>
    <rPh sb="17" eb="19">
      <t>ジギョウ</t>
    </rPh>
    <rPh sb="20" eb="22">
      <t>ガイヨウ</t>
    </rPh>
    <rPh sb="22" eb="24">
      <t>チョウショ</t>
    </rPh>
    <phoneticPr fontId="144"/>
  </si>
  <si>
    <t>※この書類はA3でプリントアウトし、Z折り（外三つ折り）して申請ファイルに綴じで下さい</t>
    <phoneticPr fontId="2"/>
  </si>
  <si>
    <t>賛成率</t>
    <rPh sb="0" eb="2">
      <t>サンセイ</t>
    </rPh>
    <rPh sb="2" eb="3">
      <t>リツ</t>
    </rPh>
    <phoneticPr fontId="147"/>
  </si>
  <si>
    <t>補 助 金 等</t>
    <rPh sb="0" eb="1">
      <t>ホ</t>
    </rPh>
    <rPh sb="2" eb="3">
      <t>スケ</t>
    </rPh>
    <rPh sb="4" eb="5">
      <t>キン</t>
    </rPh>
    <rPh sb="6" eb="7">
      <t>トウ</t>
    </rPh>
    <phoneticPr fontId="144"/>
  </si>
  <si>
    <r>
      <t xml:space="preserve">進捗状況 (変更期日のある場合は２段書きとすること)
</t>
    </r>
    <r>
      <rPr>
        <b/>
        <u/>
        <sz val="14"/>
        <color rgb="FFFF0000"/>
        <rFont val="ＭＳ ゴシック"/>
        <family val="3"/>
        <charset val="128"/>
      </rPr>
      <t>※提案時は予定等を記入、交付決定後は進捗状況で更新をお願いします。</t>
    </r>
    <rPh sb="28" eb="30">
      <t>テイアン</t>
    </rPh>
    <rPh sb="30" eb="31">
      <t>ジ</t>
    </rPh>
    <rPh sb="32" eb="34">
      <t>ヨテイ</t>
    </rPh>
    <rPh sb="34" eb="35">
      <t>トウ</t>
    </rPh>
    <rPh sb="36" eb="38">
      <t>キニュウ</t>
    </rPh>
    <rPh sb="39" eb="41">
      <t>コウフ</t>
    </rPh>
    <rPh sb="41" eb="44">
      <t>ケッテイゴ</t>
    </rPh>
    <rPh sb="45" eb="49">
      <t>シンチョクジョウキョウ</t>
    </rPh>
    <rPh sb="50" eb="52">
      <t>コウシン</t>
    </rPh>
    <rPh sb="54" eb="55">
      <t>ネガ</t>
    </rPh>
    <phoneticPr fontId="147"/>
  </si>
  <si>
    <t>内観（共用部分）</t>
    <phoneticPr fontId="2"/>
  </si>
  <si>
    <t>（※1）提案時に土地・建物の権利関係が分かる書類（概念図等）を提出している場合は、あわせて添付してください。</t>
    <rPh sb="4" eb="6">
      <t>テイアン</t>
    </rPh>
    <rPh sb="6" eb="7">
      <t>ジ</t>
    </rPh>
    <rPh sb="8" eb="10">
      <t>トチ</t>
    </rPh>
    <rPh sb="11" eb="13">
      <t>タテモノ</t>
    </rPh>
    <rPh sb="14" eb="16">
      <t>ケンリ</t>
    </rPh>
    <rPh sb="16" eb="18">
      <t>カンケイ</t>
    </rPh>
    <rPh sb="19" eb="20">
      <t>ワ</t>
    </rPh>
    <rPh sb="22" eb="24">
      <t>ショルイ</t>
    </rPh>
    <rPh sb="25" eb="28">
      <t>ガイネンズ</t>
    </rPh>
    <rPh sb="28" eb="29">
      <t>トウ</t>
    </rPh>
    <rPh sb="31" eb="33">
      <t>テイシュツ</t>
    </rPh>
    <rPh sb="37" eb="39">
      <t>バアイ</t>
    </rPh>
    <rPh sb="45" eb="47">
      <t>テンプ</t>
    </rPh>
    <phoneticPr fontId="2"/>
  </si>
  <si>
    <t>■対象マンション名称</t>
    <rPh sb="1" eb="3">
      <t>タイショウ</t>
    </rPh>
    <rPh sb="8" eb="10">
      <t>メイショウ</t>
    </rPh>
    <phoneticPr fontId="2"/>
  </si>
  <si>
    <t>対象マンションの写真</t>
    <rPh sb="0" eb="2">
      <t>タイショウ</t>
    </rPh>
    <rPh sb="8" eb="10">
      <t>シャシン</t>
    </rPh>
    <phoneticPr fontId="2"/>
  </si>
  <si>
    <t>全モデルタイプ共通</t>
    <rPh sb="0" eb="1">
      <t>ゼン</t>
    </rPh>
    <rPh sb="7" eb="9">
      <t>キョウツウ</t>
    </rPh>
    <phoneticPr fontId="2"/>
  </si>
  <si>
    <t>提案内容（2）</t>
    <phoneticPr fontId="2"/>
  </si>
  <si>
    <t>タイトル</t>
    <phoneticPr fontId="147"/>
  </si>
  <si>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phoneticPr fontId="147"/>
  </si>
  <si>
    <t>マンションストック長寿命化等モデル事業　全体スケジュール</t>
    <phoneticPr fontId="2"/>
  </si>
  <si>
    <t>【計画】　</t>
    <rPh sb="1" eb="3">
      <t>ケイカク</t>
    </rPh>
    <phoneticPr fontId="147"/>
  </si>
  <si>
    <t>事業の実施内容</t>
    <rPh sb="0" eb="2">
      <t>ジギョウ</t>
    </rPh>
    <rPh sb="3" eb="5">
      <t>ジッシ</t>
    </rPh>
    <rPh sb="5" eb="7">
      <t>ナイヨウ</t>
    </rPh>
    <phoneticPr fontId="147"/>
  </si>
  <si>
    <t>実施主体</t>
    <rPh sb="0" eb="2">
      <t>ジッシ</t>
    </rPh>
    <rPh sb="2" eb="4">
      <t>シュタイ</t>
    </rPh>
    <phoneticPr fontId="147"/>
  </si>
  <si>
    <t>令和９年度</t>
    <rPh sb="0" eb="2">
      <t>レイワ</t>
    </rPh>
    <phoneticPr fontId="144"/>
  </si>
  <si>
    <t>令和１１年度</t>
    <rPh sb="0" eb="2">
      <t>レイワ</t>
    </rPh>
    <phoneticPr fontId="144"/>
  </si>
  <si>
    <t>令和１２年度</t>
    <rPh sb="0" eb="2">
      <t>レイワ</t>
    </rPh>
    <phoneticPr fontId="144"/>
  </si>
  <si>
    <t>4月</t>
    <rPh sb="1" eb="2">
      <t>ガツ</t>
    </rPh>
    <phoneticPr fontId="147"/>
  </si>
  <si>
    <t>7月</t>
    <rPh sb="1" eb="2">
      <t>ガツ</t>
    </rPh>
    <phoneticPr fontId="147"/>
  </si>
  <si>
    <t>10月</t>
    <rPh sb="2" eb="3">
      <t>ガツ</t>
    </rPh>
    <phoneticPr fontId="147"/>
  </si>
  <si>
    <t>1月</t>
    <rPh sb="1" eb="2">
      <t>ガツ</t>
    </rPh>
    <phoneticPr fontId="147"/>
  </si>
  <si>
    <t>①調査設計計画の作成</t>
    <rPh sb="1" eb="3">
      <t>チョウサ</t>
    </rPh>
    <rPh sb="3" eb="5">
      <t>セッケイ</t>
    </rPh>
    <rPh sb="5" eb="7">
      <t>ケイカク</t>
    </rPh>
    <rPh sb="8" eb="10">
      <t>サクセイ</t>
    </rPh>
    <phoneticPr fontId="147"/>
  </si>
  <si>
    <t>工事箇所</t>
    <rPh sb="0" eb="2">
      <t>コウジ</t>
    </rPh>
    <rPh sb="2" eb="4">
      <t>カショ</t>
    </rPh>
    <phoneticPr fontId="147"/>
  </si>
  <si>
    <t>工事内容</t>
    <rPh sb="0" eb="2">
      <t>コウジ</t>
    </rPh>
    <rPh sb="2" eb="4">
      <t>ナイヨウ</t>
    </rPh>
    <phoneticPr fontId="147"/>
  </si>
  <si>
    <t>　</t>
    <rPh sb="0" eb="1">
      <t>コベツセキサン</t>
    </rPh>
    <phoneticPr fontId="144"/>
  </si>
  <si>
    <t>管理適正化モデルタイプ
改修工事支援</t>
    <rPh sb="0" eb="5">
      <t>カンリテキセイカ</t>
    </rPh>
    <phoneticPr fontId="2"/>
  </si>
  <si>
    <t>②大規模修繕工事等に要する費用</t>
    <rPh sb="1" eb="4">
      <t>ダイキボ</t>
    </rPh>
    <rPh sb="4" eb="6">
      <t>シュウゼン</t>
    </rPh>
    <rPh sb="6" eb="8">
      <t>コウジ</t>
    </rPh>
    <rPh sb="8" eb="9">
      <t>トウ</t>
    </rPh>
    <rPh sb="10" eb="11">
      <t>ヨウ</t>
    </rPh>
    <rPh sb="13" eb="15">
      <t>ヒヨウ</t>
    </rPh>
    <phoneticPr fontId="147"/>
  </si>
  <si>
    <t>③性能向上工事等に要する費用</t>
    <rPh sb="1" eb="3">
      <t>セイノウ</t>
    </rPh>
    <rPh sb="3" eb="5">
      <t>コウジョウ</t>
    </rPh>
    <rPh sb="5" eb="7">
      <t>コウジ</t>
    </rPh>
    <rPh sb="7" eb="8">
      <t>トウ</t>
    </rPh>
    <rPh sb="9" eb="10">
      <t>ヨウ</t>
    </rPh>
    <rPh sb="12" eb="14">
      <t>ヒヨウ</t>
    </rPh>
    <phoneticPr fontId="147"/>
  </si>
  <si>
    <t>管理適正化モデルタイプ
改修工事支援　</t>
    <rPh sb="0" eb="2">
      <t>カンリ</t>
    </rPh>
    <rPh sb="2" eb="5">
      <t>テキセイカ</t>
    </rPh>
    <rPh sb="12" eb="14">
      <t>カイシュウ</t>
    </rPh>
    <rPh sb="14" eb="16">
      <t>コウジ</t>
    </rPh>
    <rPh sb="16" eb="18">
      <t>シエン</t>
    </rPh>
    <phoneticPr fontId="144"/>
  </si>
  <si>
    <r>
      <t>【実績】　</t>
    </r>
    <r>
      <rPr>
        <b/>
        <u/>
        <sz val="18"/>
        <color rgb="FFFF0000"/>
        <rFont val="ＭＳ ゴシック"/>
        <family val="3"/>
        <charset val="128"/>
      </rPr>
      <t>※完了実績報告時にご記入ください。</t>
    </r>
    <rPh sb="1" eb="3">
      <t>ジッセキ</t>
    </rPh>
    <rPh sb="6" eb="8">
      <t>カンリョウ</t>
    </rPh>
    <rPh sb="8" eb="10">
      <t>ジッセキ</t>
    </rPh>
    <rPh sb="10" eb="12">
      <t>ホウコク</t>
    </rPh>
    <rPh sb="12" eb="13">
      <t>ジ</t>
    </rPh>
    <rPh sb="15" eb="17">
      <t>キニュウ</t>
    </rPh>
    <phoneticPr fontId="147"/>
  </si>
  <si>
    <t>〇事業費の全体計画</t>
    <rPh sb="1" eb="4">
      <t>ジギョウヒ</t>
    </rPh>
    <rPh sb="5" eb="7">
      <t>ゼンタイ</t>
    </rPh>
    <rPh sb="7" eb="9">
      <t>ケイカク</t>
    </rPh>
    <phoneticPr fontId="144"/>
  </si>
  <si>
    <t>（単位：千円）</t>
    <rPh sb="1" eb="3">
      <t>タンイ</t>
    </rPh>
    <rPh sb="4" eb="6">
      <t>センエン</t>
    </rPh>
    <phoneticPr fontId="156"/>
  </si>
  <si>
    <t>通　期</t>
    <rPh sb="0" eb="1">
      <t>ツウ</t>
    </rPh>
    <rPh sb="2" eb="3">
      <t>キ</t>
    </rPh>
    <phoneticPr fontId="140"/>
  </si>
  <si>
    <t xml:space="preserve"> 全　体　事　業　費</t>
    <rPh sb="1" eb="2">
      <t>ゼン</t>
    </rPh>
    <rPh sb="3" eb="4">
      <t>カラダ</t>
    </rPh>
    <rPh sb="5" eb="6">
      <t>コト</t>
    </rPh>
    <rPh sb="7" eb="8">
      <t>ゴウ</t>
    </rPh>
    <rPh sb="9" eb="10">
      <t>ヒ</t>
    </rPh>
    <phoneticPr fontId="140"/>
  </si>
  <si>
    <t>令和9年度</t>
    <rPh sb="0" eb="2">
      <t>レイワ</t>
    </rPh>
    <rPh sb="3" eb="5">
      <t>ネンド</t>
    </rPh>
    <phoneticPr fontId="147"/>
  </si>
  <si>
    <t>令和11年度</t>
    <rPh sb="0" eb="2">
      <t>レイワ</t>
    </rPh>
    <rPh sb="4" eb="6">
      <t>ネンド</t>
    </rPh>
    <phoneticPr fontId="147"/>
  </si>
  <si>
    <t>採択額</t>
    <rPh sb="0" eb="2">
      <t>サイタク</t>
    </rPh>
    <rPh sb="2" eb="3">
      <t>ガク</t>
    </rPh>
    <phoneticPr fontId="147"/>
  </si>
  <si>
    <t>補助対象事業費</t>
    <rPh sb="0" eb="2">
      <t>ホジョ</t>
    </rPh>
    <rPh sb="2" eb="4">
      <t>タイショウ</t>
    </rPh>
    <rPh sb="4" eb="7">
      <t>ジギョウヒ</t>
    </rPh>
    <phoneticPr fontId="144"/>
  </si>
  <si>
    <t>補助対象
要望額</t>
    <rPh sb="0" eb="2">
      <t>ホジョ</t>
    </rPh>
    <rPh sb="2" eb="4">
      <t>タイショウ</t>
    </rPh>
    <rPh sb="5" eb="7">
      <t>ヨウボウ</t>
    </rPh>
    <rPh sb="7" eb="8">
      <t>ガク</t>
    </rPh>
    <phoneticPr fontId="147"/>
  </si>
  <si>
    <t>補助対象
申請額</t>
    <rPh sb="0" eb="2">
      <t>ホジョ</t>
    </rPh>
    <rPh sb="2" eb="4">
      <t>タイショウ</t>
    </rPh>
    <rPh sb="5" eb="8">
      <t>シンセイガク</t>
    </rPh>
    <phoneticPr fontId="144"/>
  </si>
  <si>
    <t>①調査設計計画費
（補助率
１／３）</t>
    <rPh sb="1" eb="3">
      <t>チョウサ</t>
    </rPh>
    <rPh sb="3" eb="5">
      <t>セッケイ</t>
    </rPh>
    <rPh sb="5" eb="7">
      <t>ケイカク</t>
    </rPh>
    <rPh sb="7" eb="8">
      <t>ヒ</t>
    </rPh>
    <phoneticPr fontId="147"/>
  </si>
  <si>
    <t>計</t>
    <rPh sb="0" eb="1">
      <t>ケイ</t>
    </rPh>
    <phoneticPr fontId="147"/>
  </si>
  <si>
    <t>③性能向上工事等に要する費用
（補助率
１／３）</t>
    <rPh sb="1" eb="3">
      <t>セイノウ</t>
    </rPh>
    <rPh sb="3" eb="5">
      <t>コウジョウ</t>
    </rPh>
    <rPh sb="5" eb="8">
      <t>コウジトウ</t>
    </rPh>
    <rPh sb="9" eb="10">
      <t>ヨウ</t>
    </rPh>
    <rPh sb="12" eb="14">
      <t>ヒヨウ</t>
    </rPh>
    <phoneticPr fontId="147"/>
  </si>
  <si>
    <t>合 　　　　 計　※２</t>
    <phoneticPr fontId="147"/>
  </si>
  <si>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47"/>
  </si>
  <si>
    <t>（※1）交付決定前の実施内容は補助対象外。</t>
    <phoneticPr fontId="147"/>
  </si>
  <si>
    <t>（※2）千円未満は切り捨て</t>
    <rPh sb="4" eb="8">
      <t>センエンミマン</t>
    </rPh>
    <rPh sb="9" eb="10">
      <t>キ</t>
    </rPh>
    <rPh sb="11" eb="12">
      <t>ス</t>
    </rPh>
    <phoneticPr fontId="156"/>
  </si>
  <si>
    <t>補助対象
額の確定</t>
    <rPh sb="0" eb="2">
      <t>ホジョ</t>
    </rPh>
    <rPh sb="2" eb="4">
      <t>タイショウ</t>
    </rPh>
    <rPh sb="5" eb="6">
      <t>ガク</t>
    </rPh>
    <rPh sb="7" eb="9">
      <t>カクテイ</t>
    </rPh>
    <phoneticPr fontId="144"/>
  </si>
  <si>
    <t>事業計画作成費</t>
    <rPh sb="0" eb="2">
      <t>ジギョウ</t>
    </rPh>
    <rPh sb="2" eb="4">
      <t>ケイカク</t>
    </rPh>
    <rPh sb="4" eb="7">
      <t>サクセイヒ</t>
    </rPh>
    <phoneticPr fontId="147"/>
  </si>
  <si>
    <t>マンションストック長寿命化等モデル事業　事業費の全体計画</t>
    <phoneticPr fontId="2"/>
  </si>
  <si>
    <t>計画</t>
    <rPh sb="0" eb="2">
      <t>ケイカク</t>
    </rPh>
    <phoneticPr fontId="147"/>
  </si>
  <si>
    <t>マンションストック長寿命化等モデル事業　概要調書</t>
    <phoneticPr fontId="2"/>
  </si>
  <si>
    <t>対象マンションの写真</t>
    <phoneticPr fontId="2"/>
  </si>
  <si>
    <t>◎</t>
    <phoneticPr fontId="2"/>
  </si>
  <si>
    <t>事業要件の確認</t>
    <phoneticPr fontId="2"/>
  </si>
  <si>
    <t>〇</t>
    <phoneticPr fontId="2"/>
  </si>
  <si>
    <t>提案内容　※様式2-2「提案内容（2）」は交付事務局のヒアリング時に提出</t>
    <phoneticPr fontId="2"/>
  </si>
  <si>
    <t>マンションストック長寿命化等モデル事業　全体スケジュール</t>
    <phoneticPr fontId="2"/>
  </si>
  <si>
    <t>マンションストック長寿命化等モデル事業　事業費の全体計画</t>
    <phoneticPr fontId="2"/>
  </si>
  <si>
    <t>《旧耐震マンションで耐震改修工事を併せて実施しない場合》</t>
    <rPh sb="10" eb="12">
      <t>タイシン</t>
    </rPh>
    <rPh sb="17" eb="18">
      <t>アワ</t>
    </rPh>
    <rPh sb="20" eb="22">
      <t>ジッシ</t>
    </rPh>
    <phoneticPr fontId="2"/>
  </si>
  <si>
    <t>・耐震診断を実施済みで、その結果新耐震基準相当であることが確認できる書類</t>
    <rPh sb="1" eb="3">
      <t>タイシン</t>
    </rPh>
    <rPh sb="3" eb="5">
      <t>シンダン</t>
    </rPh>
    <rPh sb="6" eb="8">
      <t>ジッシ</t>
    </rPh>
    <rPh sb="8" eb="9">
      <t>ズ</t>
    </rPh>
    <phoneticPr fontId="2"/>
  </si>
  <si>
    <r>
      <t>実績　</t>
    </r>
    <r>
      <rPr>
        <b/>
        <u/>
        <sz val="18"/>
        <color rgb="FFFF0000"/>
        <rFont val="ＭＳ ゴシック"/>
        <family val="3"/>
        <charset val="128"/>
      </rPr>
      <t>※完了実績報告時にご記入下さい。</t>
    </r>
    <rPh sb="0" eb="2">
      <t>ジッセキ</t>
    </rPh>
    <rPh sb="4" eb="6">
      <t>カンリョウ</t>
    </rPh>
    <rPh sb="6" eb="8">
      <t>ジッセキ</t>
    </rPh>
    <rPh sb="8" eb="10">
      <t>ホウコク</t>
    </rPh>
    <rPh sb="10" eb="11">
      <t>ジ</t>
    </rPh>
    <rPh sb="13" eb="16">
      <t>キニュウクダ</t>
    </rPh>
    <phoneticPr fontId="147"/>
  </si>
  <si>
    <t>提出書類　※塗潰しの書類は、提案申請書の様式と同じ内容です。</t>
    <phoneticPr fontId="2"/>
  </si>
  <si>
    <t>適切な長期修繕計画のあり方等の検討に資するものであること。
計画期間が30年を超えるような超長期の長期修繕計画や超高層マンションへの対応、修繕周期の長期化、修繕履歴の蓄積・活用のあり方、解体費用の確保手法等の検討に資する取組を合わせて実施するものであることを想定しています。</t>
  </si>
  <si>
    <t>補助事業の成果に関する情報公開を行うものであり、国が実施する事例集の作成や地方公共団体等への情報提供に協力すること。</t>
  </si>
  <si>
    <t>合意形成を円滑に進めるための工夫があること</t>
  </si>
  <si>
    <t>管理適正化タイプ（計画支援）の採択を受けていること。</t>
  </si>
  <si>
    <t>当該マンションが立地する地域の地方公共団体において、マンション管理に関する計画や条例等が策定されていること
※該当する地方公共団体は、以下の国土交通省ホームページに掲載していますので、申請するマンションが、掲載されている地方公共団体内に立地していることを確認ください。</t>
  </si>
  <si>
    <t>マンション管理適正化法第５条の４に基づく認定を取得すること。
※管理計画認定は完了実績報告書の提出までに取得すること。</t>
  </si>
  <si>
    <t>長期修繕計画に基づく長寿命化に資する大規模修繕工事（原則として、屋根防水工事、床防水工事、外壁塗装工事を含む工事）等であること。</t>
  </si>
  <si>
    <t>担当者連絡先</t>
    <phoneticPr fontId="2"/>
  </si>
  <si>
    <t>公正取引委員会からの立ち入り調査の有無</t>
    <rPh sb="0" eb="2">
      <t>コウセイ</t>
    </rPh>
    <rPh sb="2" eb="4">
      <t>トリヒキ</t>
    </rPh>
    <rPh sb="4" eb="7">
      <t>イインカイ</t>
    </rPh>
    <phoneticPr fontId="2"/>
  </si>
  <si>
    <t>有・無</t>
    <rPh sb="0" eb="1">
      <t>アリ</t>
    </rPh>
    <rPh sb="2" eb="3">
      <t>ナシ</t>
    </rPh>
    <phoneticPr fontId="2"/>
  </si>
  <si>
    <r>
      <t xml:space="preserve">提案概要
（目的と要旨実施事項）
※実施事項は附番のうえ、様式4の「全体スケジュール」の「事業の実施内容」と対応させること。）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rPh sb="34" eb="36">
      <t>ゼンタイ</t>
    </rPh>
    <rPh sb="45" eb="47">
      <t>ジギョウ</t>
    </rPh>
    <phoneticPr fontId="147"/>
  </si>
  <si>
    <t>例）基本設計</t>
    <rPh sb="0" eb="1">
      <t>レイ</t>
    </rPh>
    <rPh sb="2" eb="4">
      <t>キホン</t>
    </rPh>
    <rPh sb="4" eb="6">
      <t>セッケイ</t>
    </rPh>
    <phoneticPr fontId="147"/>
  </si>
  <si>
    <t>例）実施設計</t>
    <rPh sb="0" eb="1">
      <t>レイ</t>
    </rPh>
    <rPh sb="2" eb="4">
      <t>ジッシ</t>
    </rPh>
    <rPh sb="4" eb="6">
      <t>セッケイ</t>
    </rPh>
    <phoneticPr fontId="147"/>
  </si>
  <si>
    <t>【進捗状況】</t>
    <rPh sb="1" eb="5">
      <t>シンチョクジョウキョウ</t>
    </rPh>
    <phoneticPr fontId="147"/>
  </si>
  <si>
    <t>予・済</t>
    <rPh sb="0" eb="1">
      <t>ヨ</t>
    </rPh>
    <rPh sb="2" eb="3">
      <t>スミ</t>
    </rPh>
    <phoneticPr fontId="147"/>
  </si>
  <si>
    <t>予定</t>
    <rPh sb="0" eb="2">
      <t>ヨテイ</t>
    </rPh>
    <phoneticPr fontId="147"/>
  </si>
  <si>
    <t>済</t>
    <rPh sb="0" eb="1">
      <t>ズミ</t>
    </rPh>
    <phoneticPr fontId="147"/>
  </si>
  <si>
    <t>【公正取引委員会からの立ち入り調査の有無】</t>
    <phoneticPr fontId="2"/>
  </si>
  <si>
    <t>有・無</t>
    <rPh sb="0" eb="1">
      <t>ア</t>
    </rPh>
    <rPh sb="2" eb="3">
      <t>ナ</t>
    </rPh>
    <phoneticPr fontId="2"/>
  </si>
  <si>
    <t>無</t>
    <rPh sb="0" eb="1">
      <t>ナ</t>
    </rPh>
    <phoneticPr fontId="2"/>
  </si>
  <si>
    <t>②大規模修繕工事等</t>
    <phoneticPr fontId="2"/>
  </si>
  <si>
    <t>③性能向上工事等</t>
    <rPh sb="1" eb="3">
      <t>セイノウ</t>
    </rPh>
    <rPh sb="3" eb="5">
      <t>コウジョウ</t>
    </rPh>
    <rPh sb="5" eb="8">
      <t>コウジナド</t>
    </rPh>
    <phoneticPr fontId="2"/>
  </si>
  <si>
    <t>B㉓</t>
    <phoneticPr fontId="2"/>
  </si>
  <si>
    <t>管理計画認定（マンション管理適正化法第5条の4に基づく認定）※既に、管理計画認定を取得している場合</t>
    <phoneticPr fontId="2"/>
  </si>
  <si>
    <t>区分所有者が10名以上のマンションであること
※区分所有者が10名以上の住宅部分の他に、非住宅部分を含む建築物の場合（住宅と非住宅の複合建築物）も対象になります。</t>
    <rPh sb="0" eb="2">
      <t>クブン</t>
    </rPh>
    <rPh sb="2" eb="5">
      <t>ショユウシャ</t>
    </rPh>
    <rPh sb="8" eb="9">
      <t>メイ</t>
    </rPh>
    <rPh sb="9" eb="11">
      <t>イジョウ</t>
    </rPh>
    <phoneticPr fontId="147"/>
  </si>
  <si>
    <t>対象マンションが違反建築物でないこと
※対象マンションが違反建築物の場合は、本事業の対象とはなりません。</t>
    <rPh sb="0" eb="2">
      <t>タイショウ</t>
    </rPh>
    <rPh sb="8" eb="13">
      <t>イハンケンチクブツ</t>
    </rPh>
    <rPh sb="20" eb="22">
      <t>タイショウ</t>
    </rPh>
    <rPh sb="28" eb="33">
      <t>イハンケンチクブツ</t>
    </rPh>
    <rPh sb="34" eb="36">
      <t>バアイ</t>
    </rPh>
    <rPh sb="38" eb="41">
      <t>ホンジギョウ</t>
    </rPh>
    <rPh sb="42" eb="44">
      <t>タイショウ</t>
    </rPh>
    <phoneticPr fontId="2"/>
  </si>
  <si>
    <t>②</t>
    <phoneticPr fontId="2"/>
  </si>
  <si>
    <t>⑩</t>
    <phoneticPr fontId="147"/>
  </si>
  <si>
    <t>区分所有者数（住宅部分）</t>
    <rPh sb="0" eb="2">
      <t>クブン</t>
    </rPh>
    <rPh sb="2" eb="5">
      <t>ショユウシャ</t>
    </rPh>
    <rPh sb="5" eb="6">
      <t>スウ</t>
    </rPh>
    <rPh sb="7" eb="11">
      <t>ジュウタクブブン</t>
    </rPh>
    <phoneticPr fontId="147"/>
  </si>
  <si>
    <t>国土交通大臣　金子　恭之</t>
    <rPh sb="0" eb="6">
      <t>コクドコウツウダイジン</t>
    </rPh>
    <phoneticPr fontId="2"/>
  </si>
  <si>
    <t>令和8年度マンションストック長寿命化等モデル事業補助金交付申請書</t>
  </si>
  <si>
    <t>令和8年度マンションストック長寿命化等モデル事業共同事業実施規約　（施工業者が補助事業者の場合）</t>
  </si>
  <si>
    <t>令和8年度マンションストック長寿命化等モデル事業共同事業実施規約（別紙）　</t>
  </si>
  <si>
    <t>令和8年度マンションストック長寿命化等モデル事業補助金交付申請書</t>
    <rPh sb="14" eb="18">
      <t>チョウジュミョウカ</t>
    </rPh>
    <rPh sb="18" eb="19">
      <t>トウ</t>
    </rPh>
    <rPh sb="22" eb="24">
      <t>ジギョウ</t>
    </rPh>
    <rPh sb="24" eb="27">
      <t>ホジョキン</t>
    </rPh>
    <rPh sb="27" eb="29">
      <t>コウフ</t>
    </rPh>
    <phoneticPr fontId="4"/>
  </si>
  <si>
    <t>　令和8年度マンションストック長寿命化等モデル事業に要する費用について、補助金の交付を受けたいので、令和8年度マンションストック長寿命化等モデル事業補助金交付規程第6の規定により、関係書類を添えて下記の通り申請します。</t>
    <rPh sb="74" eb="77">
      <t>ホジョキン</t>
    </rPh>
    <rPh sb="77" eb="79">
      <t>コウフ</t>
    </rPh>
    <rPh sb="79" eb="81">
      <t>キテイ</t>
    </rPh>
    <rPh sb="81" eb="82">
      <t>ダイ</t>
    </rPh>
    <rPh sb="84" eb="86">
      <t>キテイ</t>
    </rPh>
    <phoneticPr fontId="4"/>
  </si>
  <si>
    <t>令和8年度中に事業化が見込まれるものであること</t>
  </si>
  <si>
    <t>　甲（管理組合）と乙（施工業者）は、令和8年度マンションストック長寿命化等モデル事業（以下、「本事業」という。）に対する補助金（以下、「本補助金」という。）の交付を受けるため、以下の共同事業実施規約（以下、「本規約」という。）を互いに確認し、本規約に従って補助事業を実施するものとして、届け出ます。</t>
  </si>
  <si>
    <t>令和8年度マンションストック長寿命化等モデル事業　共同事業実施規約</t>
  </si>
  <si>
    <t>令和8年度マンションストック長寿命化等モデル事業　共同事業実施規約　（別紙）</t>
    <rPh sb="35" eb="37">
      <t>ベッシ</t>
    </rPh>
    <phoneticPr fontId="2"/>
  </si>
  <si>
    <t>　令和8年度マンションストック長寿命化等モデル事業　共同事業実施規約第２条（イ）により補助金の返還がある場合の返還補助金の概要は次のとおりです。</t>
  </si>
  <si>
    <t>令和8年度</t>
    <phoneticPr fontId="147"/>
  </si>
  <si>
    <t>令和8年度マンションストック長寿命化等モデル事業</t>
    <rPh sb="14" eb="18">
      <t>チョウジュミョウカ</t>
    </rPh>
    <rPh sb="18" eb="19">
      <t>トウ</t>
    </rPh>
    <rPh sb="22" eb="24">
      <t>ジギョウ</t>
    </rPh>
    <phoneticPr fontId="4"/>
  </si>
  <si>
    <t>　令和8年度マンションストック長寿命化等モデル事業について、全体設計の承認を受けたいので、令和8年度マンションストック長寿命化等モデル事業交付規程第5の規定により、関係書類を添えて下記の通り申請します。</t>
    <rPh sb="15" eb="19">
      <t>チョウジュミョウカ</t>
    </rPh>
    <rPh sb="19" eb="20">
      <t>トウ</t>
    </rPh>
    <rPh sb="23" eb="25">
      <t>ジギョウ</t>
    </rPh>
    <rPh sb="69" eb="71">
      <t>コウフ</t>
    </rPh>
    <rPh sb="71" eb="73">
      <t>キテイ</t>
    </rPh>
    <phoneticPr fontId="4"/>
  </si>
  <si>
    <t>１．補助事業の名称　　令和8年度マンションストック長寿命化等モデル事業</t>
    <rPh sb="25" eb="29">
      <t>チョウジュミョウカ</t>
    </rPh>
    <rPh sb="29" eb="30">
      <t>トウ</t>
    </rPh>
    <rPh sb="33" eb="35">
      <t>ジギョウ</t>
    </rPh>
    <phoneticPr fontId="4"/>
  </si>
  <si>
    <t>令和8年度</t>
    <phoneticPr fontId="4"/>
  </si>
  <si>
    <t>令和8年度マンションストック長寿命化等モデル事業補助金交付変更承認申請書</t>
    <rPh sb="14" eb="18">
      <t>チョウジュミョウカ</t>
    </rPh>
    <rPh sb="18" eb="19">
      <t>トウ</t>
    </rPh>
    <rPh sb="22" eb="24">
      <t>ジギョウ</t>
    </rPh>
    <rPh sb="24" eb="27">
      <t>ホジョキン</t>
    </rPh>
    <rPh sb="27" eb="29">
      <t>コウフ</t>
    </rPh>
    <rPh sb="29" eb="31">
      <t>ヘンコウ</t>
    </rPh>
    <rPh sb="31" eb="33">
      <t>ショウニン</t>
    </rPh>
    <phoneticPr fontId="4"/>
  </si>
  <si>
    <t>　令和　　年　　月　　日付け交付決定の通知を受けた標記事業について、交付申請額を変更したいので、令和8年度マンションストック長寿命化等モデル事業補助金交付規程第9の規定により、関係書類を添えて下記の通り申請します。</t>
    <rPh sb="34" eb="36">
      <t>コウフ</t>
    </rPh>
    <rPh sb="36" eb="38">
      <t>シンセイ</t>
    </rPh>
    <rPh sb="38" eb="39">
      <t>ガク</t>
    </rPh>
    <rPh sb="59" eb="62">
      <t>ホジョキン</t>
    </rPh>
    <rPh sb="62" eb="64">
      <t>コウフ</t>
    </rPh>
    <rPh sb="64" eb="66">
      <t>キテイ</t>
    </rPh>
    <rPh sb="66" eb="67">
      <t>ダイ</t>
    </rPh>
    <rPh sb="69" eb="71">
      <t>キテイ</t>
    </rPh>
    <phoneticPr fontId="4"/>
  </si>
  <si>
    <t>令和８年度</t>
    <phoneticPr fontId="144"/>
  </si>
  <si>
    <t>令和１０年度</t>
  </si>
  <si>
    <t>令和１３年度</t>
    <rPh sb="0" eb="2">
      <t>レイワ</t>
    </rPh>
    <phoneticPr fontId="144"/>
  </si>
  <si>
    <t>令和10年度</t>
  </si>
  <si>
    <t>令和12年度</t>
  </si>
  <si>
    <t>令和13年度</t>
    <rPh sb="0" eb="2">
      <t>レイワ</t>
    </rPh>
    <rPh sb="4" eb="6">
      <t>ネンド</t>
    </rPh>
    <phoneticPr fontId="147"/>
  </si>
  <si>
    <t>令和13年</t>
    <rPh sb="0" eb="2">
      <t>レイワ</t>
    </rPh>
    <rPh sb="4" eb="5">
      <t>ネン</t>
    </rPh>
    <phoneticPr fontId="147"/>
  </si>
  <si>
    <t>当該マンションが減価償却資産の耐用年数当に関する省令（昭和40年大蔵省令第15号）別表第1に掲げる耐用年数の2分の1を原則として経過していること。
但し、学識経験者で構成する評価委員会で必要と認められる場合は除く。</t>
    <rPh sb="8" eb="12">
      <t>ゲンカショウキャク</t>
    </rPh>
    <rPh sb="12" eb="14">
      <t>シサン</t>
    </rPh>
    <rPh sb="15" eb="19">
      <t>タイヨウネンスウ</t>
    </rPh>
    <rPh sb="19" eb="20">
      <t>トウ</t>
    </rPh>
    <rPh sb="21" eb="22">
      <t>カン</t>
    </rPh>
    <rPh sb="24" eb="26">
      <t>ショウレイ</t>
    </rPh>
    <rPh sb="27" eb="29">
      <t>ショウワ</t>
    </rPh>
    <rPh sb="31" eb="32">
      <t>ネン</t>
    </rPh>
    <rPh sb="32" eb="35">
      <t>オオクラショウ</t>
    </rPh>
    <rPh sb="35" eb="36">
      <t>レイ</t>
    </rPh>
    <rPh sb="36" eb="37">
      <t>ダイ</t>
    </rPh>
    <rPh sb="39" eb="40">
      <t>ゴウ</t>
    </rPh>
    <rPh sb="41" eb="43">
      <t>ベッピョウ</t>
    </rPh>
    <rPh sb="43" eb="44">
      <t>ダイ</t>
    </rPh>
    <rPh sb="46" eb="47">
      <t>カカ</t>
    </rPh>
    <rPh sb="49" eb="51">
      <t>タイヨウ</t>
    </rPh>
    <rPh sb="51" eb="53">
      <t>ネンスウ</t>
    </rPh>
    <rPh sb="55" eb="56">
      <t>ブン</t>
    </rPh>
    <rPh sb="59" eb="61">
      <t>ゲンソク</t>
    </rPh>
    <rPh sb="64" eb="66">
      <t>ケイカ</t>
    </rPh>
    <rPh sb="74" eb="75">
      <t>タダ</t>
    </rPh>
    <rPh sb="77" eb="79">
      <t>ガクシキ</t>
    </rPh>
    <rPh sb="79" eb="82">
      <t>ケイケンシャ</t>
    </rPh>
    <rPh sb="83" eb="85">
      <t>コウセイ</t>
    </rPh>
    <rPh sb="87" eb="92">
      <t>ヒョウカイインカイ</t>
    </rPh>
    <rPh sb="93" eb="95">
      <t>ヒツヨウ</t>
    </rPh>
    <rPh sb="96" eb="97">
      <t>ミト</t>
    </rPh>
    <rPh sb="101" eb="103">
      <t>バアイ</t>
    </rPh>
    <rPh sb="104" eb="105">
      <t>ノゾ</t>
    </rPh>
    <phoneticPr fontId="147"/>
  </si>
  <si>
    <t>⑪</t>
    <phoneticPr fontId="147"/>
  </si>
  <si>
    <t>建設工事費等</t>
    <phoneticPr fontId="2"/>
  </si>
  <si>
    <t>　１．変更申請の場合には、変更前の記載内容を上段（　）書で記載すること。</t>
    <phoneticPr fontId="4"/>
  </si>
  <si>
    <t>【提案時の添付資料】
・前年決算時の修繕積立金の積立額がわかる資料（直近での総会での会計報告書等の写し）
・長期修繕計画書の写し</t>
    <rPh sb="0" eb="10">
      <t>(テイアンジノテンプシリョウ)</t>
    </rPh>
    <rPh sb="18" eb="20">
      <t>シュウゼン</t>
    </rPh>
    <rPh sb="54" eb="61">
      <t>チョウキシュウゼンケイカクショ</t>
    </rPh>
    <rPh sb="62" eb="63">
      <t>ウツ</t>
    </rPh>
    <phoneticPr fontId="2"/>
  </si>
  <si>
    <t>　甲と乙は、本補助金の交付規程、交付申請等要領等をよく参照し、それぞれ交付対象の要件に合致することを確認する。甲および乙は、要件に反する事項があることを知った場合、すみやかに相手に通知する義務を負う。</t>
    <rPh sb="16" eb="18">
      <t>コウフ</t>
    </rPh>
    <rPh sb="18" eb="20">
      <t>シンセイ</t>
    </rPh>
    <rPh sb="20" eb="21">
      <t>トウ</t>
    </rPh>
    <rPh sb="21" eb="23">
      <t>ヨウリョウ</t>
    </rPh>
    <phoneticPr fontId="2"/>
  </si>
  <si>
    <r>
      <t>②</t>
    </r>
    <r>
      <rPr>
        <sz val="18"/>
        <rFont val="ＭＳ ゴシック"/>
        <family val="3"/>
        <charset val="128"/>
      </rPr>
      <t>長寿命化に資する大規模修繕工事等に要する費用
〈補助率
１／３〉</t>
    </r>
    <rPh sb="1" eb="5">
      <t>チョウジュミョウカ</t>
    </rPh>
    <rPh sb="6" eb="7">
      <t>シ</t>
    </rPh>
    <phoneticPr fontId="147"/>
  </si>
  <si>
    <t>３．補助事業の概要　（採択通知書のとおり）</t>
    <rPh sb="11" eb="13">
      <t>サイタク</t>
    </rPh>
    <rPh sb="13" eb="16">
      <t>ツウチショ</t>
    </rPh>
    <phoneticPr fontId="4"/>
  </si>
  <si>
    <t>　２．継続事業の場合、年度を書き換え、採択された年度から記入。</t>
    <rPh sb="3" eb="5">
      <t>ケイゾク</t>
    </rPh>
    <rPh sb="5" eb="7">
      <t>ジギョウ</t>
    </rPh>
    <rPh sb="8" eb="10">
      <t>バアイ</t>
    </rPh>
    <rPh sb="11" eb="13">
      <t>ネンド</t>
    </rPh>
    <rPh sb="14" eb="15">
      <t>カ</t>
    </rPh>
    <rPh sb="16" eb="17">
      <t>カ</t>
    </rPh>
    <rPh sb="19" eb="21">
      <t>サイタク</t>
    </rPh>
    <rPh sb="24" eb="26">
      <t>ネンド</t>
    </rPh>
    <rPh sb="28" eb="30">
      <t>キニュウ</t>
    </rPh>
    <phoneticPr fontId="4"/>
  </si>
  <si>
    <t>ただし、提案時には提案時には不要だが交付申請時には必要となる書類（B㉑）は追加で提出すること</t>
    <phoneticPr fontId="2"/>
  </si>
  <si>
    <t>※ 事業実施期間が複数年度にまたがる場合は、採択された年度から記入してください。</t>
    <rPh sb="22" eb="24">
      <t>サイタク</t>
    </rPh>
    <rPh sb="27" eb="29">
      <t>ネンド</t>
    </rPh>
    <rPh sb="31" eb="33">
      <t>キニュウ</t>
    </rPh>
    <phoneticPr fontId="147"/>
  </si>
  <si>
    <t xml:space="preserve">【実施状況】
</t>
    <rPh sb="1" eb="5">
      <t>ジッシジョウキョウ</t>
    </rPh>
    <phoneticPr fontId="147"/>
  </si>
  <si>
    <t>【実施状況】</t>
    <rPh sb="1" eb="5">
      <t>ジッシジョウキョウ</t>
    </rPh>
    <phoneticPr fontId="147"/>
  </si>
  <si>
    <t>Ｂ⑭</t>
    <phoneticPr fontId="2"/>
  </si>
  <si>
    <t>※１　長寿命化に資する工事費と内訳書（見積書）が一致しない場合に提出</t>
    <rPh sb="3" eb="7">
      <t>チョウジュミョウカ</t>
    </rPh>
    <rPh sb="8" eb="9">
      <t>シ</t>
    </rPh>
    <rPh sb="11" eb="14">
      <t>コウジヒ</t>
    </rPh>
    <rPh sb="15" eb="18">
      <t>ウチワケショ</t>
    </rPh>
    <rPh sb="19" eb="22">
      <t>ミツモリショ</t>
    </rPh>
    <rPh sb="24" eb="26">
      <t>イッチ</t>
    </rPh>
    <rPh sb="29" eb="31">
      <t>バアイ</t>
    </rPh>
    <rPh sb="32" eb="34">
      <t>テイシュツ</t>
    </rPh>
    <phoneticPr fontId="2"/>
  </si>
  <si>
    <t>※2　工事が複数年度にわたる場合に提出</t>
    <rPh sb="3" eb="5">
      <t>コウジ</t>
    </rPh>
    <rPh sb="6" eb="8">
      <t>フクスウ</t>
    </rPh>
    <rPh sb="8" eb="10">
      <t>ネンド</t>
    </rPh>
    <rPh sb="14" eb="16">
      <t>バアイ</t>
    </rPh>
    <rPh sb="17" eb="19">
      <t>テイシュツ</t>
    </rPh>
    <phoneticPr fontId="2"/>
  </si>
  <si>
    <t>※3　「内訳書等」は、契約前の見積書でも可。この場合、完了実績報告書提出の際に、契約書の写しを提出。注文書の場合は、請書も提出。</t>
    <rPh sb="24" eb="26">
      <t>バアイ</t>
    </rPh>
    <rPh sb="27" eb="29">
      <t>カンリョウ</t>
    </rPh>
    <rPh sb="29" eb="34">
      <t>ジッセキホウコクショ</t>
    </rPh>
    <rPh sb="34" eb="36">
      <t>テイシュツ</t>
    </rPh>
    <rPh sb="37" eb="38">
      <t>サイ</t>
    </rPh>
    <rPh sb="40" eb="43">
      <t>ケイヤクショ</t>
    </rPh>
    <rPh sb="44" eb="45">
      <t>ウツ</t>
    </rPh>
    <rPh sb="47" eb="49">
      <t>テイシュツ</t>
    </rPh>
    <rPh sb="50" eb="53">
      <t>チュウモンショ</t>
    </rPh>
    <rPh sb="54" eb="56">
      <t>バアイ</t>
    </rPh>
    <rPh sb="58" eb="60">
      <t>ウケショ</t>
    </rPh>
    <rPh sb="61" eb="63">
      <t>テイシュツ</t>
    </rPh>
    <phoneticPr fontId="2"/>
  </si>
  <si>
    <t>様式6 大規模修繕等に要する工事費用の内訳と内訳書（見積書）の対比表　※１</t>
    <rPh sb="22" eb="25">
      <t>ウチワケショ</t>
    </rPh>
    <phoneticPr fontId="2"/>
  </si>
  <si>
    <t>様式6 補助対象事業ごとの全体工程表（各年度の出来高（％）を記載したもの　※2</t>
    <rPh sb="4" eb="8">
      <t>ホジョタイショウ</t>
    </rPh>
    <rPh sb="8" eb="10">
      <t>ジギョウ</t>
    </rPh>
    <rPh sb="13" eb="15">
      <t>ゼンタイ</t>
    </rPh>
    <rPh sb="15" eb="18">
      <t>コウテイヒョウ</t>
    </rPh>
    <rPh sb="19" eb="22">
      <t>カクネンド</t>
    </rPh>
    <rPh sb="23" eb="26">
      <t>デキダカ</t>
    </rPh>
    <rPh sb="30" eb="32">
      <t>キサイ</t>
    </rPh>
    <phoneticPr fontId="2"/>
  </si>
  <si>
    <t>Ｂ⑯</t>
    <phoneticPr fontId="2"/>
  </si>
  <si>
    <t>申告書（経理に関する事業への従事状況</t>
    <rPh sb="0" eb="3">
      <t>シンコクショ</t>
    </rPh>
    <rPh sb="4" eb="6">
      <t>ケイリ</t>
    </rPh>
    <rPh sb="7" eb="8">
      <t>カン</t>
    </rPh>
    <rPh sb="10" eb="12">
      <t>ジギョウ</t>
    </rPh>
    <rPh sb="14" eb="16">
      <t>ジュウジ</t>
    </rPh>
    <rPh sb="16" eb="18">
      <t>ジョウキョウ</t>
    </rPh>
    <phoneticPr fontId="2"/>
  </si>
  <si>
    <t>宣誓書（関係会社等への発注をしない旨）</t>
    <rPh sb="0" eb="3">
      <t>センセイショ</t>
    </rPh>
    <rPh sb="4" eb="8">
      <t>カンケイカイシャ</t>
    </rPh>
    <rPh sb="8" eb="9">
      <t>トウ</t>
    </rPh>
    <rPh sb="11" eb="13">
      <t>ハッチュウ</t>
    </rPh>
    <rPh sb="17" eb="18">
      <t>ムネ</t>
    </rPh>
    <phoneticPr fontId="2"/>
  </si>
  <si>
    <r>
      <rPr>
        <sz val="11"/>
        <rFont val="ＭＳ Ｐゴシック"/>
        <family val="3"/>
        <charset val="128"/>
      </rPr>
      <t>様式</t>
    </r>
    <r>
      <rPr>
        <sz val="11"/>
        <rFont val="Century"/>
        <family val="1"/>
      </rPr>
      <t>1-2</t>
    </r>
  </si>
  <si>
    <r>
      <rPr>
        <sz val="11"/>
        <rFont val="ＭＳ Ｐゴシック"/>
        <family val="3"/>
        <charset val="128"/>
      </rPr>
      <t>様式</t>
    </r>
    <r>
      <rPr>
        <sz val="11"/>
        <rFont val="Century"/>
        <family val="1"/>
      </rPr>
      <t>1-3</t>
    </r>
    <r>
      <rPr>
        <sz val="11"/>
        <rFont val="ＭＳ Ｐゴシック"/>
        <family val="3"/>
        <charset val="128"/>
      </rPr>
      <t>★</t>
    </r>
    <phoneticPr fontId="2"/>
  </si>
  <si>
    <r>
      <rPr>
        <sz val="11"/>
        <rFont val="ＭＳ Ｐゴシック"/>
        <family val="3"/>
        <charset val="128"/>
      </rPr>
      <t>様式</t>
    </r>
    <r>
      <rPr>
        <sz val="11"/>
        <rFont val="Century"/>
        <family val="1"/>
      </rPr>
      <t>1-4</t>
    </r>
    <rPh sb="0" eb="2">
      <t>ヨウシキ</t>
    </rPh>
    <phoneticPr fontId="2"/>
  </si>
  <si>
    <r>
      <rPr>
        <sz val="11"/>
        <rFont val="ＭＳ Ｐゴシック"/>
        <family val="3"/>
        <charset val="128"/>
      </rPr>
      <t>様式</t>
    </r>
    <r>
      <rPr>
        <sz val="11"/>
        <rFont val="Century"/>
        <family val="1"/>
      </rPr>
      <t>2</t>
    </r>
    <r>
      <rPr>
        <sz val="11"/>
        <rFont val="ＭＳ Ｐゴシック"/>
        <family val="3"/>
        <charset val="128"/>
      </rPr>
      <t>★</t>
    </r>
    <rPh sb="0" eb="2">
      <t>ヨウシキ</t>
    </rPh>
    <phoneticPr fontId="2"/>
  </si>
  <si>
    <r>
      <rPr>
        <sz val="11"/>
        <rFont val="ＭＳ Ｐゴシック"/>
        <family val="3"/>
        <charset val="128"/>
      </rPr>
      <t>様式</t>
    </r>
    <r>
      <rPr>
        <sz val="11"/>
        <rFont val="Century"/>
        <family val="1"/>
      </rPr>
      <t>3</t>
    </r>
    <r>
      <rPr>
        <sz val="11"/>
        <rFont val="ＭＳ Ｐゴシック"/>
        <family val="3"/>
        <charset val="128"/>
      </rPr>
      <t>★</t>
    </r>
    <phoneticPr fontId="2"/>
  </si>
  <si>
    <r>
      <rPr>
        <sz val="11"/>
        <rFont val="ＭＳ Ｐゴシック"/>
        <family val="3"/>
        <charset val="128"/>
      </rPr>
      <t>様式</t>
    </r>
    <r>
      <rPr>
        <sz val="11"/>
        <rFont val="Century"/>
        <family val="1"/>
      </rPr>
      <t>3-2</t>
    </r>
    <r>
      <rPr>
        <sz val="11"/>
        <rFont val="ＭＳ Ｐゴシック"/>
        <family val="3"/>
        <charset val="128"/>
      </rPr>
      <t>★</t>
    </r>
    <phoneticPr fontId="2"/>
  </si>
  <si>
    <r>
      <rPr>
        <sz val="11"/>
        <rFont val="ＭＳ Ｐゴシック"/>
        <family val="3"/>
        <charset val="128"/>
      </rPr>
      <t>様式</t>
    </r>
    <r>
      <rPr>
        <sz val="11"/>
        <rFont val="Century"/>
        <family val="1"/>
      </rPr>
      <t>4</t>
    </r>
    <phoneticPr fontId="2"/>
  </si>
  <si>
    <r>
      <rPr>
        <sz val="11"/>
        <rFont val="ＭＳ Ｐゴシック"/>
        <family val="3"/>
        <charset val="128"/>
      </rPr>
      <t>様式</t>
    </r>
    <r>
      <rPr>
        <sz val="11"/>
        <rFont val="Century"/>
        <family val="1"/>
      </rPr>
      <t>5</t>
    </r>
    <r>
      <rPr>
        <sz val="11"/>
        <rFont val="ＭＳ Ｐゴシック"/>
        <family val="3"/>
        <charset val="128"/>
      </rPr>
      <t>★</t>
    </r>
    <phoneticPr fontId="2"/>
  </si>
  <si>
    <r>
      <rPr>
        <sz val="11"/>
        <rFont val="ＭＳ Ｐゴシック"/>
        <family val="3"/>
        <charset val="128"/>
      </rPr>
      <t>様式</t>
    </r>
    <r>
      <rPr>
        <sz val="11"/>
        <rFont val="Century"/>
        <family val="1"/>
      </rPr>
      <t>6</t>
    </r>
    <phoneticPr fontId="2"/>
  </si>
  <si>
    <r>
      <rPr>
        <sz val="11"/>
        <rFont val="ＭＳ Ｐゴシック"/>
        <family val="3"/>
        <charset val="128"/>
      </rPr>
      <t>様式</t>
    </r>
    <r>
      <rPr>
        <sz val="11"/>
        <rFont val="Century"/>
        <family val="1"/>
      </rPr>
      <t>1</t>
    </r>
    <r>
      <rPr>
        <sz val="11"/>
        <rFont val="Segoe UI Symbol"/>
        <family val="3"/>
      </rPr>
      <t>★</t>
    </r>
    <phoneticPr fontId="2"/>
  </si>
  <si>
    <r>
      <rPr>
        <sz val="11"/>
        <rFont val="ＭＳ Ｐゴシック"/>
        <family val="3"/>
        <charset val="128"/>
      </rPr>
      <t>様式</t>
    </r>
    <r>
      <rPr>
        <sz val="11"/>
        <rFont val="Century"/>
        <family val="1"/>
      </rPr>
      <t>7</t>
    </r>
    <r>
      <rPr>
        <sz val="11"/>
        <rFont val="ＭＳ Ｐゴシック"/>
        <family val="3"/>
        <charset val="128"/>
      </rPr>
      <t>★</t>
    </r>
    <phoneticPr fontId="2"/>
  </si>
  <si>
    <r>
      <rPr>
        <sz val="11"/>
        <rFont val="ＭＳ Ｐゴシック"/>
        <family val="3"/>
        <charset val="128"/>
      </rPr>
      <t>様式</t>
    </r>
    <r>
      <rPr>
        <sz val="11"/>
        <rFont val="Century"/>
        <family val="1"/>
      </rPr>
      <t>20</t>
    </r>
    <rPh sb="0" eb="2">
      <t>ヨウシキ</t>
    </rPh>
    <phoneticPr fontId="2"/>
  </si>
  <si>
    <r>
      <rPr>
        <sz val="11"/>
        <rFont val="ＭＳ Ｐゴシック"/>
        <family val="3"/>
        <charset val="128"/>
      </rPr>
      <t>様式</t>
    </r>
    <r>
      <rPr>
        <sz val="11"/>
        <rFont val="Century"/>
        <family val="1"/>
      </rPr>
      <t>21</t>
    </r>
    <rPh sb="0" eb="2">
      <t>ヨウシキ</t>
    </rPh>
    <phoneticPr fontId="2"/>
  </si>
  <si>
    <t>B⑱</t>
    <phoneticPr fontId="2"/>
  </si>
  <si>
    <t>B⑲</t>
    <phoneticPr fontId="2"/>
  </si>
  <si>
    <t>Ｂ⑳</t>
    <phoneticPr fontId="2"/>
  </si>
  <si>
    <t>Ｂ㉒</t>
    <phoneticPr fontId="2"/>
  </si>
  <si>
    <t>工事の請負契約書の写し 及び その内訳書等 ※3</t>
    <phoneticPr fontId="2"/>
  </si>
  <si>
    <t>Ｂ㉔</t>
    <phoneticPr fontId="2"/>
  </si>
  <si>
    <t>B㉕</t>
    <phoneticPr fontId="2"/>
  </si>
  <si>
    <t>B㉖</t>
    <phoneticPr fontId="2"/>
  </si>
  <si>
    <t>B㉗</t>
    <phoneticPr fontId="2"/>
  </si>
  <si>
    <t>国土交通省住宅局長　殿</t>
    <rPh sb="0" eb="2">
      <t>コクド</t>
    </rPh>
    <rPh sb="2" eb="5">
      <t>コウツウショウ</t>
    </rPh>
    <rPh sb="5" eb="7">
      <t>ジュウタク</t>
    </rPh>
    <rPh sb="7" eb="9">
      <t>キョクチョウ</t>
    </rPh>
    <rPh sb="10" eb="11">
      <t>トノ</t>
    </rPh>
    <phoneticPr fontId="2"/>
  </si>
  <si>
    <t>　令和８年度マンション総合対策モデル事業（マンションストック長寿命化等モデル事</t>
    <phoneticPr fontId="2"/>
  </si>
  <si>
    <t>　また、本事業の交付申請に当たり、人件費を計上していることから、事業への従事状況</t>
    <phoneticPr fontId="2"/>
  </si>
  <si>
    <t xml:space="preserve">を把握する体制を以下のとおり構築していますので、合わせて報告いたします。
</t>
    <phoneticPr fontId="2"/>
  </si>
  <si>
    <t>　なお、人件費の執行に当たっては、業務日報等の従事状況を確認することができる書類</t>
    <phoneticPr fontId="2"/>
  </si>
  <si>
    <t>等を適切に保存するとともに、本事業が完了したときは、本事業の経理に関する監査の実</t>
    <phoneticPr fontId="2"/>
  </si>
  <si>
    <t>施報告書を提出することといたします。</t>
    <phoneticPr fontId="2"/>
  </si>
  <si>
    <t>業）（以下「本事業」という。）を実施するに当たり、適切な経理処理を行うため、以下</t>
    <phoneticPr fontId="2"/>
  </si>
  <si>
    <t xml:space="preserve">のとおり管理責任者を選任します。
</t>
    <phoneticPr fontId="2"/>
  </si>
  <si>
    <t>令和　年　月　日</t>
    <phoneticPr fontId="2"/>
  </si>
  <si>
    <t>○　本事業の経理に関する管理責任者</t>
    <phoneticPr fontId="2"/>
  </si>
  <si>
    <t>　　・氏名
　　</t>
    <phoneticPr fontId="2"/>
  </si>
  <si>
    <t>　　・役職</t>
    <phoneticPr fontId="2"/>
  </si>
  <si>
    <t>　　・電話番号</t>
    <phoneticPr fontId="2"/>
  </si>
  <si>
    <t>　　・メールアドレス</t>
    <phoneticPr fontId="2"/>
  </si>
  <si>
    <t xml:space="preserve">
○　本事業への従事状況の把握体制（人件費を計上する場合のみ）</t>
    <phoneticPr fontId="2"/>
  </si>
  <si>
    <t>　　　　住　　　　所</t>
    <phoneticPr fontId="2"/>
  </si>
  <si>
    <t>　　　　補助事業者名</t>
    <phoneticPr fontId="2"/>
  </si>
  <si>
    <t>　　　　代　 表　 者</t>
    <phoneticPr fontId="2"/>
  </si>
  <si>
    <t xml:space="preserve">      （公印省略）</t>
    <phoneticPr fontId="2"/>
  </si>
  <si>
    <t>申告書</t>
    <rPh sb="0" eb="3">
      <t>シンコクショ</t>
    </rPh>
    <phoneticPr fontId="2"/>
  </si>
  <si>
    <t>宣誓書</t>
    <rPh sb="0" eb="3">
      <t>センセイショ</t>
    </rPh>
    <phoneticPr fontId="2"/>
  </si>
  <si>
    <t>業）を実施するにあたり、関係会社等からの調達をしないことを宣誓します。</t>
    <phoneticPr fontId="2"/>
  </si>
  <si>
    <t>　なお、関係会社等からの調達が必要となった場合には、関係会社等以外の２者を含めた</t>
    <phoneticPr fontId="2"/>
  </si>
  <si>
    <t>３者見積を提出の上協議いたします。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</si>
</sst>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Red]\(#,##0\)"/>
    <numFmt numFmtId="177" formatCode="[$-411]ggge&quot;年&quot;m&quot;月&quot;d&quot;日&quot;;@"/>
    <numFmt numFmtId="178" formatCode="#,###\ &quot;円&quot;"/>
    <numFmt numFmtId="179" formatCode="#,##0_ "/>
    <numFmt numFmtId="180" formatCode="[$-F800]dddd\,\ mmmm\ dd\,\ yyyy"/>
  </numFmts>
  <fonts count="204">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b/>
      <sz val="10"/>
      <name val="ＭＳ ゴシック"/>
      <family val="3"/>
      <charset val="128"/>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7"/>
      <color theme="1"/>
      <name val="ＭＳ Ｐゴシック"/>
      <family val="2"/>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sz val="8"/>
      <name val="ＭＳ Ｐゴシック"/>
      <family val="3"/>
      <charset val="128"/>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10"/>
      <name val="ＭＳ Ｐゴシック"/>
      <family val="3"/>
      <charset val="128"/>
      <scheme val="min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11"/>
      <name val="ＭＳ Ｐゴシック"/>
      <family val="2"/>
      <charset val="128"/>
      <scheme val="minor"/>
    </font>
    <font>
      <sz val="11"/>
      <name val="ＭＳ Ｐゴシック"/>
      <family val="3"/>
      <charset val="128"/>
      <scheme val="minor"/>
    </font>
    <font>
      <b/>
      <sz val="11"/>
      <name val="ＭＳ Ｐゴシック"/>
      <family val="3"/>
      <charset val="128"/>
      <scheme val="minor"/>
    </font>
    <font>
      <sz val="10"/>
      <name val="ＭＳ Ｐゴシック"/>
      <family val="2"/>
      <charset val="128"/>
      <scheme val="minor"/>
    </font>
    <font>
      <sz val="9"/>
      <name val="ＭＳ Ｐゴシック"/>
      <family val="2"/>
      <charset val="128"/>
      <scheme val="minor"/>
    </font>
    <font>
      <b/>
      <sz val="9"/>
      <name val="ＭＳ Ｐゴシック"/>
      <family val="2"/>
      <charset val="128"/>
      <scheme val="minor"/>
    </font>
    <font>
      <sz val="8"/>
      <name val="ＭＳ ゴシック"/>
      <family val="3"/>
      <charset val="128"/>
    </font>
    <font>
      <b/>
      <sz val="9"/>
      <name val="ＭＳ Ｐゴシック"/>
      <family val="3"/>
      <charset val="128"/>
      <scheme val="minor"/>
    </font>
    <font>
      <sz val="9"/>
      <name val="ＭＳ Ｐゴシック"/>
      <family val="3"/>
      <charset val="128"/>
    </font>
    <font>
      <sz val="7"/>
      <name val="ＭＳ Ｐゴシック"/>
      <family val="2"/>
      <charset val="128"/>
      <scheme val="minor"/>
    </font>
    <font>
      <sz val="12"/>
      <name val="ＭＳ Ｐゴシック"/>
      <family val="2"/>
      <charset val="128"/>
      <scheme val="minor"/>
    </font>
    <font>
      <sz val="8"/>
      <color rgb="FF000000"/>
      <name val="ＭＳ ゴシック"/>
      <family val="3"/>
      <charset val="128"/>
    </font>
    <font>
      <sz val="16"/>
      <color theme="1"/>
      <name val="ＭＳ Ｐゴシック"/>
      <family val="2"/>
      <charset val="128"/>
      <scheme val="minor"/>
    </font>
    <font>
      <sz val="11"/>
      <color theme="1"/>
      <name val="HGｺﾞｼｯｸM"/>
      <family val="3"/>
      <charset val="128"/>
    </font>
    <font>
      <sz val="10"/>
      <color rgb="FFC00000"/>
      <name val="HGｺﾞｼｯｸM"/>
      <family val="3"/>
      <charset val="128"/>
    </font>
    <font>
      <sz val="9"/>
      <color rgb="FFC00000"/>
      <name val="ＭＳ Ｐゴシック"/>
      <family val="3"/>
      <charset val="128"/>
      <scheme val="minor"/>
    </font>
    <font>
      <sz val="16"/>
      <color theme="1"/>
      <name val="ＭＳ Ｐゴシック"/>
      <family val="3"/>
      <charset val="128"/>
      <scheme val="minor"/>
    </font>
    <font>
      <sz val="11"/>
      <color rgb="FFC00000"/>
      <name val="ＭＳ Ｐゴシック"/>
      <family val="3"/>
      <charset val="128"/>
      <scheme val="minor"/>
    </font>
    <font>
      <sz val="14"/>
      <color rgb="FFC00000"/>
      <name val="HGｺﾞｼｯｸM"/>
      <family val="3"/>
      <charset val="128"/>
    </font>
    <font>
      <sz val="14"/>
      <color theme="1"/>
      <name val="HGｺﾞｼｯｸM"/>
      <family val="3"/>
      <charset val="128"/>
    </font>
    <font>
      <sz val="10"/>
      <color theme="1"/>
      <name val="HGｺﾞｼｯｸM"/>
      <family val="3"/>
      <charset val="128"/>
    </font>
    <font>
      <sz val="10"/>
      <color rgb="FFC00000"/>
      <name val="ＭＳ Ｐゴシック"/>
      <family val="3"/>
      <charset val="128"/>
      <scheme val="minor"/>
    </font>
    <font>
      <sz val="12"/>
      <color theme="1"/>
      <name val="ＭＳ Ｐゴシック"/>
      <family val="3"/>
      <charset val="128"/>
    </font>
    <font>
      <sz val="10"/>
      <color rgb="FFFF0000"/>
      <name val="HGｺﾞｼｯｸM"/>
      <family val="3"/>
      <charset val="128"/>
    </font>
    <font>
      <sz val="12"/>
      <name val="ＭＳ 明朝"/>
      <family val="1"/>
      <charset val="128"/>
    </font>
    <font>
      <sz val="20"/>
      <name val="ＭＳ 明朝"/>
      <family val="1"/>
      <charset val="128"/>
    </font>
    <font>
      <sz val="9"/>
      <color rgb="FFFF0000"/>
      <name val="ＭＳ 明朝"/>
      <family val="1"/>
      <charset val="128"/>
    </font>
    <font>
      <sz val="9"/>
      <name val="ＭＳ 明朝"/>
      <family val="1"/>
      <charset val="128"/>
    </font>
    <font>
      <sz val="11"/>
      <name val="ＭＳ 明朝"/>
      <family val="1"/>
      <charset val="128"/>
    </font>
    <font>
      <b/>
      <sz val="12"/>
      <name val="HG丸ｺﾞｼｯｸM-PRO"/>
      <family val="3"/>
      <charset val="128"/>
    </font>
    <font>
      <sz val="12"/>
      <color rgb="FFFF0000"/>
      <name val="ＭＳ 明朝"/>
      <family val="1"/>
      <charset val="128"/>
    </font>
    <font>
      <sz val="12"/>
      <name val="ＭＳ Ｐゴシック"/>
      <family val="3"/>
      <charset val="128"/>
    </font>
    <font>
      <sz val="12"/>
      <name val="ＭＳ Ｐゴシック"/>
      <family val="3"/>
      <charset val="128"/>
      <scheme val="minor"/>
    </font>
    <font>
      <sz val="11"/>
      <color theme="1"/>
      <name val="Meiryo UI"/>
      <family val="3"/>
      <charset val="128"/>
    </font>
    <font>
      <b/>
      <sz val="14"/>
      <color theme="1"/>
      <name val="Meiryo UI"/>
      <family val="3"/>
      <charset val="128"/>
    </font>
    <font>
      <sz val="10"/>
      <color rgb="FF0070C0"/>
      <name val="Meiryo UI"/>
      <family val="3"/>
      <charset val="128"/>
    </font>
    <font>
      <sz val="11"/>
      <color rgb="FF0070C0"/>
      <name val="Meiryo UI"/>
      <family val="3"/>
      <charset val="128"/>
    </font>
    <font>
      <b/>
      <sz val="11"/>
      <color rgb="FF0070C0"/>
      <name val="Meiryo UI"/>
      <family val="3"/>
      <charset val="128"/>
    </font>
    <font>
      <b/>
      <sz val="11"/>
      <color theme="1"/>
      <name val="Meiryo UI"/>
      <family val="3"/>
      <charset val="128"/>
    </font>
    <font>
      <b/>
      <sz val="10"/>
      <color theme="1"/>
      <name val="Meiryo UI"/>
      <family val="3"/>
      <charset val="128"/>
    </font>
    <font>
      <sz val="9"/>
      <color theme="1"/>
      <name val="Meiryo UI"/>
      <family val="3"/>
      <charset val="128"/>
    </font>
    <font>
      <b/>
      <sz val="11"/>
      <name val="ＭＳ Ｐゴシック"/>
      <family val="3"/>
      <charset val="128"/>
    </font>
    <font>
      <b/>
      <sz val="11"/>
      <color theme="1"/>
      <name val="ＭＳ Ｐゴシック"/>
      <family val="3"/>
      <charset val="128"/>
    </font>
    <font>
      <sz val="10"/>
      <name val="ＭＳ 明朝"/>
      <family val="1"/>
      <charset val="128"/>
    </font>
    <font>
      <sz val="14"/>
      <color theme="1"/>
      <name val="ＭＳ Ｐゴシック"/>
      <family val="2"/>
      <charset val="128"/>
      <scheme val="minor"/>
    </font>
    <font>
      <sz val="14"/>
      <name val="ＭＳ 明朝"/>
      <family val="1"/>
      <charset val="128"/>
    </font>
    <font>
      <b/>
      <sz val="14"/>
      <name val="ＭＳ Ｐゴシック"/>
      <family val="3"/>
      <charset val="128"/>
    </font>
    <font>
      <sz val="12"/>
      <name val="ＭＳ ゴシック"/>
      <family val="3"/>
      <charset val="128"/>
    </font>
    <font>
      <sz val="9"/>
      <color rgb="FFFF0000"/>
      <name val="ＭＳ ゴシック"/>
      <family val="3"/>
      <charset val="128"/>
    </font>
    <font>
      <u/>
      <sz val="11"/>
      <color theme="10"/>
      <name val="ＭＳ Ｐゴシック"/>
      <family val="3"/>
      <charset val="128"/>
    </font>
    <font>
      <sz val="20"/>
      <name val="ＭＳ ゴシック"/>
      <family val="3"/>
      <charset val="128"/>
    </font>
    <font>
      <b/>
      <sz val="12"/>
      <name val="ＭＳ ゴシック"/>
      <family val="3"/>
      <charset val="128"/>
    </font>
    <font>
      <b/>
      <sz val="9"/>
      <color indexed="10"/>
      <name val="MS P ゴシック"/>
      <family val="3"/>
      <charset val="128"/>
    </font>
    <font>
      <sz val="8"/>
      <color theme="1"/>
      <name val="ＭＳ Ｐゴシック"/>
      <family val="3"/>
      <charset val="128"/>
    </font>
    <font>
      <sz val="9"/>
      <color rgb="FFC00000"/>
      <name val="ＭＳ Ｐゴシック"/>
      <family val="3"/>
      <charset val="128"/>
      <scheme val="major"/>
    </font>
    <font>
      <sz val="10"/>
      <color rgb="FFC00000"/>
      <name val="ＭＳ Ｐゴシック"/>
      <family val="3"/>
      <charset val="128"/>
    </font>
    <font>
      <sz val="8"/>
      <name val="ＭＳ Ｐゴシック"/>
      <family val="2"/>
      <charset val="128"/>
      <scheme val="minor"/>
    </font>
    <font>
      <sz val="11"/>
      <color theme="1"/>
      <name val="ＭＳ Ｐゴシック"/>
      <family val="2"/>
      <scheme val="minor"/>
    </font>
    <font>
      <sz val="6"/>
      <name val="ＭＳ Ｐゴシック"/>
      <family val="3"/>
      <charset val="128"/>
      <scheme val="minor"/>
    </font>
    <font>
      <sz val="14"/>
      <name val="ＭＳ 明朝"/>
      <family val="1"/>
    </font>
    <font>
      <sz val="14"/>
      <name val="ＭＳ ゴシック"/>
      <family val="3"/>
    </font>
    <font>
      <sz val="16"/>
      <name val="ＭＳ ゴシック"/>
      <family val="3"/>
      <charset val="128"/>
    </font>
    <font>
      <sz val="7"/>
      <name val="ＭＳ 明朝"/>
      <family val="1"/>
    </font>
    <font>
      <sz val="16"/>
      <name val="ＭＳ ゴシック"/>
      <family val="3"/>
    </font>
    <font>
      <sz val="14"/>
      <name val="ＭＳ ゴシック"/>
      <family val="3"/>
      <charset val="128"/>
    </font>
    <font>
      <sz val="7"/>
      <name val="ＭＳ Ｐ明朝"/>
      <family val="1"/>
      <charset val="128"/>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sz val="11"/>
      <name val="ＭＳ 明朝"/>
      <family val="1"/>
    </font>
    <font>
      <sz val="11"/>
      <color rgb="FF0070C0"/>
      <name val="ＭＳ Ｐゴシック"/>
      <family val="2"/>
      <charset val="128"/>
      <scheme val="minor"/>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b/>
      <sz val="14"/>
      <color rgb="FFFF0000"/>
      <name val="ＭＳ ゴシック"/>
      <family val="3"/>
      <charset val="128"/>
    </font>
    <font>
      <sz val="14"/>
      <color indexed="8"/>
      <name val="ＭＳ ゴシック"/>
      <family val="3"/>
    </font>
    <font>
      <sz val="18"/>
      <color indexed="8"/>
      <name val="ＭＳ ゴシック"/>
      <family val="3"/>
    </font>
    <font>
      <sz val="14"/>
      <color rgb="FFFF0000"/>
      <name val="ＭＳ ゴシック"/>
      <family val="3"/>
      <charset val="128"/>
    </font>
    <font>
      <sz val="14"/>
      <color rgb="FFFF0000"/>
      <name val="ＭＳ ゴシック"/>
      <family val="3"/>
    </font>
    <font>
      <sz val="18"/>
      <color indexed="8"/>
      <name val="ＭＳ ゴシック"/>
      <family val="3"/>
      <charset val="128"/>
    </font>
    <font>
      <sz val="20"/>
      <color indexed="8"/>
      <name val="ＭＳ ゴシック"/>
      <family val="3"/>
    </font>
    <font>
      <b/>
      <sz val="20"/>
      <color indexed="8"/>
      <name val="ＭＳ ゴシック"/>
      <family val="3"/>
      <charset val="128"/>
    </font>
    <font>
      <sz val="18"/>
      <name val="ＭＳ 明朝"/>
      <family val="1"/>
    </font>
    <font>
      <b/>
      <sz val="18"/>
      <color indexed="8"/>
      <name val="ＭＳ ゴシック"/>
      <family val="3"/>
      <charset val="128"/>
    </font>
    <font>
      <b/>
      <u/>
      <sz val="18"/>
      <color rgb="FFFF0000"/>
      <name val="ＭＳ ゴシック"/>
      <family val="3"/>
      <charset val="128"/>
    </font>
    <font>
      <sz val="18"/>
      <name val="ＭＳ Ｐゴシック"/>
      <family val="3"/>
      <charset val="128"/>
      <scheme val="minor"/>
    </font>
    <font>
      <b/>
      <sz val="18"/>
      <name val="ＭＳ ゴシック"/>
      <family val="3"/>
      <charset val="128"/>
    </font>
    <font>
      <sz val="22"/>
      <color indexed="8"/>
      <name val="ＭＳ ゴシック"/>
      <family val="3"/>
    </font>
    <font>
      <sz val="18"/>
      <name val="ＭＳ ゴシック"/>
      <family val="3"/>
      <charset val="128"/>
    </font>
    <font>
      <sz val="18"/>
      <color rgb="FFFF0000"/>
      <name val="ＭＳ ゴシック"/>
      <family val="3"/>
      <charset val="128"/>
    </font>
    <font>
      <sz val="18"/>
      <name val="ＭＳ 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11"/>
      <name val="明朝"/>
      <family val="1"/>
      <charset val="128"/>
    </font>
    <font>
      <sz val="11"/>
      <name val="Century"/>
      <family val="1"/>
    </font>
    <font>
      <sz val="11"/>
      <name val="Century"/>
      <family val="3"/>
      <charset val="128"/>
    </font>
    <font>
      <sz val="11"/>
      <name val="Segoe UI Symbol"/>
      <family val="3"/>
    </font>
    <font>
      <sz val="10.5"/>
      <color theme="1"/>
      <name val="ＭＳ 明朝"/>
      <family val="1"/>
      <charset val="128"/>
    </font>
    <font>
      <sz val="18"/>
      <color theme="1"/>
      <name val="ＭＳ 明朝"/>
      <family val="1"/>
      <charset val="128"/>
    </font>
  </fonts>
  <fills count="43">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E7"/>
        <bgColor indexed="64"/>
      </patternFill>
    </fill>
    <fill>
      <patternFill patternType="solid">
        <fgColor theme="7" tint="0.79998168889431442"/>
        <bgColor indexed="64"/>
      </patternFill>
    </fill>
    <fill>
      <patternFill patternType="solid">
        <fgColor indexed="9"/>
      </patternFill>
    </fill>
    <fill>
      <patternFill patternType="solid">
        <fgColor rgb="FFFFFF00"/>
        <bgColor indexed="64"/>
      </patternFill>
    </fill>
    <fill>
      <patternFill patternType="solid">
        <fgColor rgb="FFFFCCCC"/>
        <bgColor indexed="64"/>
      </patternFill>
    </fill>
    <fill>
      <patternFill patternType="solid">
        <fgColor rgb="FFFFC000"/>
        <bgColor indexed="64"/>
      </patternFill>
    </fill>
    <fill>
      <patternFill patternType="solid">
        <fgColor rgb="FFCCFFCC"/>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indexed="22"/>
        <bgColor indexed="64"/>
      </patternFill>
    </fill>
    <fill>
      <patternFill patternType="solid">
        <fgColor theme="8" tint="0.79998168889431442"/>
        <bgColor indexed="64"/>
      </patternFill>
    </fill>
    <fill>
      <patternFill patternType="solid">
        <fgColor rgb="FFFCE4D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s>
  <borders count="384">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indexed="64"/>
      </left>
      <right style="thin">
        <color indexed="64"/>
      </right>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style="dotted">
        <color auto="1"/>
      </left>
      <right/>
      <top style="medium">
        <color indexed="64"/>
      </top>
      <bottom style="medium">
        <color indexed="64"/>
      </bottom>
      <diagonal/>
    </border>
    <border>
      <left/>
      <right style="dotted">
        <color auto="1"/>
      </right>
      <top style="medium">
        <color indexed="64"/>
      </top>
      <bottom style="medium">
        <color indexed="64"/>
      </bottom>
      <diagonal/>
    </border>
    <border>
      <left style="thin">
        <color auto="1"/>
      </left>
      <right style="thin">
        <color auto="1"/>
      </right>
      <top/>
      <bottom style="double">
        <color indexed="64"/>
      </bottom>
      <diagonal/>
    </border>
    <border>
      <left style="thin">
        <color auto="1"/>
      </left>
      <right style="dotted">
        <color auto="1"/>
      </right>
      <top style="thin">
        <color auto="1"/>
      </top>
      <bottom style="double">
        <color auto="1"/>
      </bottom>
      <diagonal/>
    </border>
    <border>
      <left style="dotted">
        <color auto="1"/>
      </left>
      <right style="dotted">
        <color auto="1"/>
      </right>
      <top style="thin">
        <color auto="1"/>
      </top>
      <bottom style="double">
        <color auto="1"/>
      </bottom>
      <diagonal/>
    </border>
    <border>
      <left style="dotted">
        <color auto="1"/>
      </left>
      <right style="thin">
        <color auto="1"/>
      </right>
      <top style="thin">
        <color auto="1"/>
      </top>
      <bottom style="double">
        <color auto="1"/>
      </bottom>
      <diagonal/>
    </border>
    <border>
      <left/>
      <right style="dotted">
        <color auto="1"/>
      </right>
      <top style="thin">
        <color auto="1"/>
      </top>
      <bottom style="double">
        <color auto="1"/>
      </bottom>
      <diagonal/>
    </border>
    <border>
      <left style="thin">
        <color auto="1"/>
      </left>
      <right style="thin">
        <color auto="1"/>
      </right>
      <top style="double">
        <color indexed="64"/>
      </top>
      <bottom/>
      <diagonal/>
    </border>
    <border>
      <left style="thin">
        <color auto="1"/>
      </left>
      <right/>
      <top style="double">
        <color indexed="64"/>
      </top>
      <bottom style="thin">
        <color auto="1"/>
      </bottom>
      <diagonal/>
    </border>
    <border>
      <left style="thin">
        <color auto="1"/>
      </left>
      <right style="dotted">
        <color auto="1"/>
      </right>
      <top style="double">
        <color indexed="64"/>
      </top>
      <bottom style="thin">
        <color auto="1"/>
      </bottom>
      <diagonal/>
    </border>
    <border>
      <left style="dotted">
        <color auto="1"/>
      </left>
      <right style="dotted">
        <color auto="1"/>
      </right>
      <top style="double">
        <color indexed="64"/>
      </top>
      <bottom style="thin">
        <color auto="1"/>
      </bottom>
      <diagonal/>
    </border>
    <border>
      <left style="dotted">
        <color auto="1"/>
      </left>
      <right style="thin">
        <color auto="1"/>
      </right>
      <top style="double">
        <color indexed="64"/>
      </top>
      <bottom style="thin">
        <color auto="1"/>
      </bottom>
      <diagonal/>
    </border>
    <border>
      <left/>
      <right style="dotted">
        <color auto="1"/>
      </right>
      <top style="double">
        <color indexed="64"/>
      </top>
      <bottom style="thin">
        <color auto="1"/>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right style="dotted">
        <color auto="1"/>
      </right>
      <top/>
      <bottom style="thin">
        <color auto="1"/>
      </bottom>
      <diagonal/>
    </border>
    <border>
      <left style="thin">
        <color auto="1"/>
      </left>
      <right/>
      <top/>
      <bottom style="double">
        <color indexed="64"/>
      </bottom>
      <diagonal/>
    </border>
    <border>
      <left style="thin">
        <color auto="1"/>
      </left>
      <right style="dotted">
        <color auto="1"/>
      </right>
      <top/>
      <bottom style="double">
        <color indexed="64"/>
      </bottom>
      <diagonal/>
    </border>
    <border>
      <left style="dotted">
        <color auto="1"/>
      </left>
      <right style="dotted">
        <color auto="1"/>
      </right>
      <top/>
      <bottom style="double">
        <color indexed="64"/>
      </bottom>
      <diagonal/>
    </border>
    <border>
      <left style="dotted">
        <color auto="1"/>
      </left>
      <right style="thin">
        <color auto="1"/>
      </right>
      <top/>
      <bottom style="double">
        <color indexed="64"/>
      </bottom>
      <diagonal/>
    </border>
    <border>
      <left/>
      <right style="dotted">
        <color auto="1"/>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style="dotted">
        <color theme="1"/>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dotted">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tted">
        <color indexed="64"/>
      </bottom>
      <diagonal/>
    </border>
    <border>
      <left/>
      <right style="hair">
        <color indexed="64"/>
      </right>
      <top style="medium">
        <color indexed="64"/>
      </top>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thin">
        <color indexed="64"/>
      </left>
      <right style="thin">
        <color indexed="64"/>
      </right>
      <top/>
      <bottom style="thin">
        <color indexed="64"/>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top/>
      <bottom style="thin">
        <color indexed="64"/>
      </bottom>
      <diagonal/>
    </border>
    <border>
      <left/>
      <right style="thin">
        <color indexed="8"/>
      </right>
      <top/>
      <bottom style="thin">
        <color indexed="64"/>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medium">
        <color indexed="64"/>
      </right>
      <top style="thin">
        <color indexed="8"/>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8"/>
      </top>
      <bottom style="thin">
        <color indexed="64"/>
      </bottom>
      <diagonal/>
    </border>
    <border>
      <left style="medium">
        <color indexed="64"/>
      </left>
      <right style="thin">
        <color indexed="64"/>
      </right>
      <top style="thin">
        <color indexed="64"/>
      </top>
      <bottom/>
      <diagonal/>
    </border>
    <border>
      <left/>
      <right style="thin">
        <color indexed="8"/>
      </right>
      <top style="thin">
        <color indexed="8"/>
      </top>
      <bottom style="thin">
        <color indexed="64"/>
      </bottom>
      <diagonal/>
    </border>
    <border>
      <left/>
      <right style="medium">
        <color indexed="64"/>
      </right>
      <top style="thin">
        <color indexed="64"/>
      </top>
      <bottom style="thin">
        <color indexed="8"/>
      </bottom>
      <diagonal/>
    </border>
    <border>
      <left/>
      <right/>
      <top style="thin">
        <color indexed="8"/>
      </top>
      <bottom style="thin">
        <color indexed="64"/>
      </bottom>
      <diagonal/>
    </border>
    <border>
      <left style="thin">
        <color indexed="8"/>
      </left>
      <right/>
      <top/>
      <bottom/>
      <diagonal/>
    </border>
    <border>
      <left style="medium">
        <color indexed="64"/>
      </left>
      <right/>
      <top/>
      <bottom style="thin">
        <color indexed="64"/>
      </bottom>
      <diagonal/>
    </border>
    <border>
      <left/>
      <right style="thin">
        <color theme="1"/>
      </right>
      <top style="thin">
        <color indexed="64"/>
      </top>
      <bottom style="thin">
        <color indexed="8"/>
      </bottom>
      <diagonal/>
    </border>
    <border>
      <left style="thin">
        <color indexed="64"/>
      </left>
      <right style="medium">
        <color indexed="64"/>
      </right>
      <top style="thin">
        <color indexed="64"/>
      </top>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style="thin">
        <color indexed="64"/>
      </left>
      <right/>
      <top/>
      <bottom style="thin">
        <color indexed="64"/>
      </bottom>
      <diagonal/>
    </border>
    <border>
      <left/>
      <right style="thin">
        <color theme="1"/>
      </right>
      <top/>
      <bottom style="thin">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right style="thin">
        <color indexed="64"/>
      </right>
      <top/>
      <bottom style="thin">
        <color indexed="64"/>
      </bottom>
      <diagonal/>
    </border>
    <border>
      <left/>
      <right style="thin">
        <color indexed="8"/>
      </right>
      <top/>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top style="hair">
        <color indexed="64"/>
      </top>
      <bottom style="hair">
        <color indexed="8"/>
      </bottom>
      <diagonal/>
    </border>
    <border>
      <left/>
      <right/>
      <top style="hair">
        <color indexed="64"/>
      </top>
      <bottom style="hair">
        <color indexed="8"/>
      </bottom>
      <diagonal/>
    </border>
    <border>
      <left/>
      <right style="medium">
        <color indexed="64"/>
      </right>
      <top style="hair">
        <color indexed="64"/>
      </top>
      <bottom style="hair">
        <color indexed="8"/>
      </bottom>
      <diagonal/>
    </border>
    <border>
      <left style="medium">
        <color indexed="64"/>
      </left>
      <right style="hair">
        <color indexed="64"/>
      </right>
      <top/>
      <bottom style="hair">
        <color indexed="8"/>
      </bottom>
      <diagonal/>
    </border>
    <border>
      <left/>
      <right/>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top style="hair">
        <color indexed="8"/>
      </top>
      <bottom style="medium">
        <color indexed="64"/>
      </bottom>
      <diagonal/>
    </border>
    <border>
      <left/>
      <right/>
      <top style="hair">
        <color indexed="8"/>
      </top>
      <bottom style="medium">
        <color indexed="64"/>
      </bottom>
      <diagonal/>
    </border>
    <border>
      <left/>
      <right style="medium">
        <color indexed="64"/>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hair">
        <color indexed="64"/>
      </right>
      <top style="medium">
        <color indexed="64"/>
      </top>
      <bottom style="hair">
        <color indexed="8"/>
      </bottom>
      <diagonal/>
    </border>
    <border>
      <left style="hair">
        <color indexed="64"/>
      </left>
      <right style="hair">
        <color indexed="64"/>
      </right>
      <top style="medium">
        <color indexed="64"/>
      </top>
      <bottom style="hair">
        <color indexed="8"/>
      </bottom>
      <diagonal/>
    </border>
    <border>
      <left style="thin">
        <color indexed="64"/>
      </left>
      <right style="hair">
        <color indexed="64"/>
      </right>
      <top style="hair">
        <color indexed="64"/>
      </top>
      <bottom style="hair">
        <color indexed="64"/>
      </bottom>
      <diagonal/>
    </border>
    <border>
      <left/>
      <right style="hair">
        <color indexed="64"/>
      </right>
      <top style="hair">
        <color indexed="8"/>
      </top>
      <bottom style="hair">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8"/>
      </bottom>
      <diagonal/>
    </border>
    <border>
      <left/>
      <right style="medium">
        <color indexed="64"/>
      </right>
      <top/>
      <bottom style="hair">
        <color indexed="8"/>
      </bottom>
      <diagonal/>
    </border>
    <border>
      <left/>
      <right style="hair">
        <color indexed="64"/>
      </right>
      <top style="hair">
        <color indexed="8"/>
      </top>
      <bottom style="hair">
        <color indexed="8"/>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8"/>
      </top>
      <bottom style="medium">
        <color indexed="64"/>
      </bottom>
      <diagonal/>
    </border>
    <border>
      <left style="medium">
        <color indexed="64"/>
      </left>
      <right style="hair">
        <color indexed="64"/>
      </right>
      <top/>
      <bottom/>
      <diagonal/>
    </border>
    <border>
      <left style="hair">
        <color indexed="64"/>
      </left>
      <right style="hair">
        <color indexed="64"/>
      </right>
      <top/>
      <bottom/>
      <diagonal/>
    </border>
    <border>
      <left/>
      <right style="medium">
        <color indexed="8"/>
      </right>
      <top/>
      <bottom/>
      <diagonal/>
    </border>
    <border>
      <left/>
      <right style="medium">
        <color indexed="8"/>
      </right>
      <top style="medium">
        <color indexed="64"/>
      </top>
      <bottom style="hair">
        <color indexed="8"/>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right style="medium">
        <color indexed="8"/>
      </right>
      <top style="medium">
        <color indexed="64"/>
      </top>
      <bottom/>
      <diagonal/>
    </border>
    <border>
      <left style="medium">
        <color indexed="64"/>
      </left>
      <right style="hair">
        <color indexed="64"/>
      </right>
      <top style="hair">
        <color indexed="8"/>
      </top>
      <bottom/>
      <diagonal/>
    </border>
    <border>
      <left/>
      <right style="medium">
        <color indexed="8"/>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hair">
        <color indexed="64"/>
      </bottom>
      <diagonal/>
    </border>
    <border>
      <left/>
      <right style="medium">
        <color indexed="8"/>
      </right>
      <top/>
      <bottom style="hair">
        <color indexed="64"/>
      </bottom>
      <diagonal/>
    </border>
    <border>
      <left/>
      <right style="medium">
        <color auto="1"/>
      </right>
      <top style="medium">
        <color auto="1"/>
      </top>
      <bottom/>
      <diagonal/>
    </border>
    <border>
      <left/>
      <right/>
      <top/>
      <bottom style="medium">
        <color auto="1"/>
      </bottom>
      <diagonal/>
    </border>
    <border>
      <left/>
      <right style="medium">
        <color auto="1"/>
      </right>
      <top/>
      <bottom style="medium">
        <color auto="1"/>
      </bottom>
      <diagonal/>
    </border>
    <border>
      <left/>
      <right/>
      <top/>
      <bottom style="medium">
        <color indexed="8"/>
      </bottom>
      <diagonal/>
    </border>
    <border>
      <left/>
      <right/>
      <top style="medium">
        <color indexed="8"/>
      </top>
      <bottom style="hair">
        <color indexed="8"/>
      </bottom>
      <diagonal/>
    </border>
    <border>
      <left/>
      <right style="thin">
        <color indexed="64"/>
      </right>
      <top style="thin">
        <color indexed="64"/>
      </top>
      <bottom style="medium">
        <color indexed="8"/>
      </bottom>
      <diagonal/>
    </border>
    <border>
      <left style="medium">
        <color indexed="64"/>
      </left>
      <right/>
      <top style="thin">
        <color indexed="64"/>
      </top>
      <bottom style="medium">
        <color indexed="8"/>
      </bottom>
      <diagonal/>
    </border>
    <border>
      <left/>
      <right/>
      <top style="thin">
        <color indexed="64"/>
      </top>
      <bottom style="medium">
        <color indexed="8"/>
      </bottom>
      <diagonal/>
    </border>
    <border>
      <left style="thin">
        <color indexed="64"/>
      </left>
      <right/>
      <top style="thin">
        <color indexed="64"/>
      </top>
      <bottom style="medium">
        <color indexed="8"/>
      </bottom>
      <diagonal/>
    </border>
    <border>
      <left/>
      <right style="medium">
        <color indexed="8"/>
      </right>
      <top style="thin">
        <color indexed="64"/>
      </top>
      <bottom style="medium">
        <color indexed="8"/>
      </bottom>
      <diagonal/>
    </border>
    <border>
      <left/>
      <right style="medium">
        <color indexed="64"/>
      </right>
      <top style="thin">
        <color indexed="64"/>
      </top>
      <bottom style="medium">
        <color indexed="8"/>
      </bottom>
      <diagonal/>
    </border>
    <border>
      <left style="hair">
        <color indexed="64"/>
      </left>
      <right/>
      <top style="medium">
        <color indexed="8"/>
      </top>
      <bottom style="hair">
        <color indexed="8"/>
      </bottom>
      <diagonal/>
    </border>
    <border>
      <left style="hair">
        <color indexed="64"/>
      </left>
      <right/>
      <top style="medium">
        <color indexed="8"/>
      </top>
      <bottom style="hair">
        <color indexed="64"/>
      </bottom>
      <diagonal/>
    </border>
    <border>
      <left/>
      <right/>
      <top style="medium">
        <color indexed="8"/>
      </top>
      <bottom style="hair">
        <color indexed="64"/>
      </bottom>
      <diagonal/>
    </border>
    <border>
      <left/>
      <right style="hair">
        <color indexed="64"/>
      </right>
      <top style="medium">
        <color indexed="8"/>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medium">
        <color indexed="8"/>
      </top>
      <bottom style="hair">
        <color indexed="8"/>
      </bottom>
      <diagonal/>
    </border>
    <border>
      <left style="hair">
        <color indexed="64"/>
      </left>
      <right/>
      <top style="hair">
        <color indexed="8"/>
      </top>
      <bottom style="hair">
        <color indexed="64"/>
      </bottom>
      <diagonal/>
    </border>
    <border>
      <left style="hair">
        <color indexed="64"/>
      </left>
      <right/>
      <top style="medium">
        <color indexed="64"/>
      </top>
      <bottom style="hair">
        <color indexed="8"/>
      </bottom>
      <diagonal/>
    </border>
    <border>
      <left style="medium">
        <color indexed="64"/>
      </left>
      <right/>
      <top style="medium">
        <color indexed="8"/>
      </top>
      <bottom style="hair">
        <color indexed="8"/>
      </bottom>
      <diagonal/>
    </border>
    <border>
      <left style="medium">
        <color indexed="64"/>
      </left>
      <right/>
      <top style="hair">
        <color indexed="64"/>
      </top>
      <bottom style="medium">
        <color indexed="64"/>
      </bottom>
      <diagonal/>
    </border>
    <border>
      <left style="hair">
        <color indexed="8"/>
      </left>
      <right style="hair">
        <color indexed="8"/>
      </right>
      <top style="medium">
        <color indexed="8"/>
      </top>
      <bottom style="hair">
        <color indexed="8"/>
      </bottom>
      <diagonal/>
    </border>
    <border>
      <left style="hair">
        <color indexed="8"/>
      </left>
      <right/>
      <top style="medium">
        <color indexed="8"/>
      </top>
      <bottom style="hair">
        <color indexed="8"/>
      </bottom>
      <diagonal/>
    </border>
    <border>
      <left/>
      <right style="hair">
        <color indexed="64"/>
      </right>
      <top style="medium">
        <color indexed="8"/>
      </top>
      <bottom style="hair">
        <color indexed="8"/>
      </bottom>
      <diagonal/>
    </border>
    <border>
      <left style="hair">
        <color indexed="8"/>
      </left>
      <right/>
      <top style="hair">
        <color indexed="8"/>
      </top>
      <bottom style="hair">
        <color indexed="64"/>
      </bottom>
      <diagonal/>
    </border>
    <border>
      <left style="hair">
        <color indexed="8"/>
      </left>
      <right/>
      <top style="hair">
        <color indexed="64"/>
      </top>
      <bottom style="medium">
        <color indexed="64"/>
      </bottom>
      <diagonal/>
    </border>
    <border>
      <left style="hair">
        <color indexed="8"/>
      </left>
      <right/>
      <top style="medium">
        <color indexed="64"/>
      </top>
      <bottom style="hair">
        <color indexed="8"/>
      </bottom>
      <diagonal/>
    </border>
    <border>
      <left/>
      <right style="hair">
        <color indexed="64"/>
      </right>
      <top style="medium">
        <color indexed="64"/>
      </top>
      <bottom style="hair">
        <color indexed="8"/>
      </bottom>
      <diagonal/>
    </border>
    <border>
      <left/>
      <right style="hair">
        <color indexed="8"/>
      </right>
      <top style="medium">
        <color indexed="64"/>
      </top>
      <bottom style="hair">
        <color indexed="8"/>
      </bottom>
      <diagonal/>
    </border>
    <border>
      <left/>
      <right style="hair">
        <color indexed="8"/>
      </right>
      <top style="hair">
        <color indexed="8"/>
      </top>
      <bottom style="hair">
        <color indexed="64"/>
      </bottom>
      <diagonal/>
    </border>
    <border>
      <left/>
      <right style="hair">
        <color indexed="8"/>
      </right>
      <top style="hair">
        <color indexed="64"/>
      </top>
      <bottom style="medium">
        <color indexed="64"/>
      </bottom>
      <diagonal/>
    </border>
    <border>
      <left/>
      <right style="hair">
        <color indexed="8"/>
      </right>
      <top style="medium">
        <color indexed="64"/>
      </top>
      <bottom style="hair">
        <color indexed="64"/>
      </bottom>
      <diagonal/>
    </border>
    <border>
      <left style="hair">
        <color indexed="8"/>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8"/>
      </right>
      <top style="hair">
        <color indexed="64"/>
      </top>
      <bottom style="hair">
        <color indexed="64"/>
      </bottom>
      <diagonal/>
    </border>
    <border>
      <left style="hair">
        <color indexed="8"/>
      </left>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8"/>
      </bottom>
      <diagonal/>
    </border>
    <border>
      <left/>
      <right style="hair">
        <color indexed="64"/>
      </right>
      <top style="hair">
        <color indexed="64"/>
      </top>
      <bottom style="hair">
        <color indexed="8"/>
      </bottom>
      <diagonal/>
    </border>
    <border>
      <left style="hair">
        <color indexed="64"/>
      </left>
      <right/>
      <top style="hair">
        <color indexed="8"/>
      </top>
      <bottom style="medium">
        <color indexed="64"/>
      </bottom>
      <diagonal/>
    </border>
    <border>
      <left style="hair">
        <color indexed="64"/>
      </left>
      <right/>
      <top/>
      <bottom style="hair">
        <color indexed="64"/>
      </bottom>
      <diagonal/>
    </border>
    <border>
      <left/>
      <right style="hair">
        <color indexed="8"/>
      </right>
      <top style="medium">
        <color indexed="8"/>
      </top>
      <bottom style="hair">
        <color indexed="8"/>
      </bottom>
      <diagonal/>
    </border>
    <border>
      <left/>
      <right style="medium">
        <color indexed="8"/>
      </right>
      <top style="hair">
        <color indexed="64"/>
      </top>
      <bottom style="medium">
        <color indexed="64"/>
      </bottom>
      <diagonal/>
    </border>
    <border>
      <left/>
      <right/>
      <top style="medium">
        <color indexed="64"/>
      </top>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thin">
        <color indexed="64"/>
      </bottom>
      <diagonal/>
    </border>
    <border>
      <left style="medium">
        <color indexed="8"/>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style="hair">
        <color indexed="64"/>
      </right>
      <top style="medium">
        <color indexed="8"/>
      </top>
      <bottom style="hair">
        <color indexed="64"/>
      </bottom>
      <diagonal/>
    </border>
    <border>
      <left style="medium">
        <color indexed="64"/>
      </left>
      <right style="thin">
        <color indexed="64"/>
      </right>
      <top/>
      <bottom style="thin">
        <color indexed="64"/>
      </bottom>
      <diagonal/>
    </border>
    <border>
      <left/>
      <right style="thin">
        <color indexed="64"/>
      </right>
      <top style="thin">
        <color indexed="8"/>
      </top>
      <bottom/>
      <diagonal/>
    </border>
  </borders>
  <cellStyleXfs count="82">
    <xf numFmtId="0" fontId="0" fillId="0" borderId="0">
      <alignment vertical="center"/>
    </xf>
    <xf numFmtId="0" fontId="11" fillId="0" borderId="0" applyBorder="0">
      <alignment vertical="center"/>
    </xf>
    <xf numFmtId="38" fontId="33" fillId="0" borderId="0" applyFont="0" applyFill="0" applyBorder="0" applyAlignment="0" applyProtection="0">
      <alignment vertical="center"/>
    </xf>
    <xf numFmtId="0" fontId="39" fillId="0" borderId="0">
      <alignment vertical="center"/>
    </xf>
    <xf numFmtId="0" fontId="39"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39" fillId="0" borderId="0">
      <alignment vertical="center"/>
    </xf>
    <xf numFmtId="0" fontId="39" fillId="0" borderId="0">
      <alignment vertical="center"/>
    </xf>
    <xf numFmtId="38" fontId="28" fillId="0" borderId="0" applyFont="0" applyFill="0" applyBorder="0" applyAlignment="0" applyProtection="0">
      <alignment vertical="center"/>
    </xf>
    <xf numFmtId="6" fontId="33" fillId="0" borderId="0" applyFont="0" applyFill="0" applyBorder="0" applyAlignment="0" applyProtection="0">
      <alignment vertical="center"/>
    </xf>
    <xf numFmtId="0" fontId="25" fillId="0" borderId="0">
      <alignment vertical="center"/>
    </xf>
    <xf numFmtId="6" fontId="33" fillId="0" borderId="0" applyFont="0" applyFill="0" applyBorder="0" applyAlignment="0" applyProtection="0">
      <alignment vertical="center"/>
    </xf>
    <xf numFmtId="0" fontId="28" fillId="0" borderId="0">
      <alignment vertical="center"/>
    </xf>
    <xf numFmtId="0" fontId="11" fillId="0" borderId="0">
      <alignment vertical="center"/>
    </xf>
    <xf numFmtId="38" fontId="25" fillId="0" borderId="0" applyFont="0" applyFill="0" applyBorder="0" applyAlignment="0" applyProtection="0">
      <alignment vertical="center"/>
    </xf>
    <xf numFmtId="38" fontId="11" fillId="0" borderId="0" applyFont="0" applyFill="0" applyBorder="0" applyAlignment="0" applyProtection="0">
      <alignment vertical="center"/>
    </xf>
    <xf numFmtId="0" fontId="27" fillId="0" borderId="0">
      <alignment vertical="center"/>
    </xf>
    <xf numFmtId="0" fontId="39" fillId="0" borderId="0">
      <alignment vertical="center"/>
    </xf>
    <xf numFmtId="0" fontId="131" fillId="0" borderId="0" applyNumberFormat="0" applyFill="0" applyBorder="0" applyAlignment="0" applyProtection="0">
      <alignment vertical="center"/>
    </xf>
    <xf numFmtId="0" fontId="139" fillId="0" borderId="0"/>
    <xf numFmtId="0" fontId="141" fillId="10" borderId="0"/>
    <xf numFmtId="38" fontId="153" fillId="0" borderId="0" applyFont="0" applyFill="0" applyBorder="0" applyAlignment="0" applyProtection="0"/>
    <xf numFmtId="38" fontId="153" fillId="0" borderId="0" applyFont="0" applyFill="0" applyBorder="0" applyAlignment="0" applyProtection="0"/>
    <xf numFmtId="0" fontId="141" fillId="10" borderId="0"/>
    <xf numFmtId="0" fontId="180" fillId="21" borderId="0" applyNumberFormat="0" applyBorder="0" applyAlignment="0" applyProtection="0">
      <alignment vertical="center"/>
    </xf>
    <xf numFmtId="0" fontId="180" fillId="22" borderId="0" applyNumberFormat="0" applyBorder="0" applyAlignment="0" applyProtection="0">
      <alignment vertical="center"/>
    </xf>
    <xf numFmtId="0" fontId="180" fillId="23" borderId="0" applyNumberFormat="0" applyBorder="0" applyAlignment="0" applyProtection="0">
      <alignment vertical="center"/>
    </xf>
    <xf numFmtId="0" fontId="180" fillId="24" borderId="0" applyNumberFormat="0" applyBorder="0" applyAlignment="0" applyProtection="0">
      <alignment vertical="center"/>
    </xf>
    <xf numFmtId="0" fontId="180" fillId="25" borderId="0" applyNumberFormat="0" applyBorder="0" applyAlignment="0" applyProtection="0">
      <alignment vertical="center"/>
    </xf>
    <xf numFmtId="0" fontId="180" fillId="26" borderId="0" applyNumberFormat="0" applyBorder="0" applyAlignment="0" applyProtection="0">
      <alignment vertical="center"/>
    </xf>
    <xf numFmtId="0" fontId="180" fillId="27" borderId="0" applyNumberFormat="0" applyBorder="0" applyAlignment="0" applyProtection="0">
      <alignment vertical="center"/>
    </xf>
    <xf numFmtId="0" fontId="180" fillId="28" borderId="0" applyNumberFormat="0" applyBorder="0" applyAlignment="0" applyProtection="0">
      <alignment vertical="center"/>
    </xf>
    <xf numFmtId="0" fontId="180" fillId="29" borderId="0" applyNumberFormat="0" applyBorder="0" applyAlignment="0" applyProtection="0">
      <alignment vertical="center"/>
    </xf>
    <xf numFmtId="0" fontId="180" fillId="24" borderId="0" applyNumberFormat="0" applyBorder="0" applyAlignment="0" applyProtection="0">
      <alignment vertical="center"/>
    </xf>
    <xf numFmtId="0" fontId="180" fillId="27" borderId="0" applyNumberFormat="0" applyBorder="0" applyAlignment="0" applyProtection="0">
      <alignment vertical="center"/>
    </xf>
    <xf numFmtId="0" fontId="180" fillId="30" borderId="0" applyNumberFormat="0" applyBorder="0" applyAlignment="0" applyProtection="0">
      <alignment vertical="center"/>
    </xf>
    <xf numFmtId="0" fontId="181" fillId="31" borderId="0" applyNumberFormat="0" applyBorder="0" applyAlignment="0" applyProtection="0">
      <alignment vertical="center"/>
    </xf>
    <xf numFmtId="0" fontId="181" fillId="28" borderId="0" applyNumberFormat="0" applyBorder="0" applyAlignment="0" applyProtection="0">
      <alignment vertical="center"/>
    </xf>
    <xf numFmtId="0" fontId="181" fillId="29" borderId="0" applyNumberFormat="0" applyBorder="0" applyAlignment="0" applyProtection="0">
      <alignment vertical="center"/>
    </xf>
    <xf numFmtId="0" fontId="181" fillId="32" borderId="0" applyNumberFormat="0" applyBorder="0" applyAlignment="0" applyProtection="0">
      <alignment vertical="center"/>
    </xf>
    <xf numFmtId="0" fontId="181" fillId="33" borderId="0" applyNumberFormat="0" applyBorder="0" applyAlignment="0" applyProtection="0">
      <alignment vertical="center"/>
    </xf>
    <xf numFmtId="0" fontId="181" fillId="34" borderId="0" applyNumberFormat="0" applyBorder="0" applyAlignment="0" applyProtection="0">
      <alignment vertical="center"/>
    </xf>
    <xf numFmtId="0" fontId="182" fillId="35" borderId="0" applyNumberFormat="0" applyBorder="0" applyAlignment="0" applyProtection="0">
      <alignment vertical="center"/>
    </xf>
    <xf numFmtId="0" fontId="181" fillId="36" borderId="0" applyNumberFormat="0" applyBorder="0" applyAlignment="0" applyProtection="0">
      <alignment vertical="center"/>
    </xf>
    <xf numFmtId="0" fontId="181" fillId="37" borderId="0" applyNumberFormat="0" applyBorder="0" applyAlignment="0" applyProtection="0">
      <alignment vertical="center"/>
    </xf>
    <xf numFmtId="0" fontId="181" fillId="38" borderId="0" applyNumberFormat="0" applyBorder="0" applyAlignment="0" applyProtection="0">
      <alignment vertical="center"/>
    </xf>
    <xf numFmtId="0" fontId="181" fillId="32" borderId="0" applyNumberFormat="0" applyBorder="0" applyAlignment="0" applyProtection="0">
      <alignment vertical="center"/>
    </xf>
    <xf numFmtId="0" fontId="181" fillId="33" borderId="0" applyNumberFormat="0" applyBorder="0" applyAlignment="0" applyProtection="0">
      <alignment vertical="center"/>
    </xf>
    <xf numFmtId="0" fontId="181" fillId="39" borderId="0" applyNumberFormat="0" applyBorder="0" applyAlignment="0" applyProtection="0">
      <alignment vertical="center"/>
    </xf>
    <xf numFmtId="0" fontId="183" fillId="0" borderId="0" applyNumberFormat="0" applyFill="0" applyBorder="0" applyAlignment="0" applyProtection="0">
      <alignment vertical="center"/>
    </xf>
    <xf numFmtId="0" fontId="184" fillId="40" borderId="372" applyNumberFormat="0" applyAlignment="0" applyProtection="0">
      <alignment vertical="center"/>
    </xf>
    <xf numFmtId="0" fontId="185" fillId="41" borderId="373" applyNumberFormat="0" applyFont="0" applyAlignment="0" applyProtection="0">
      <alignment vertical="center"/>
    </xf>
    <xf numFmtId="0" fontId="186" fillId="0" borderId="374" applyNumberFormat="0" applyFill="0" applyAlignment="0" applyProtection="0">
      <alignment vertical="center"/>
    </xf>
    <xf numFmtId="0" fontId="187" fillId="26" borderId="375" applyNumberFormat="0" applyAlignment="0" applyProtection="0">
      <alignment vertical="center"/>
    </xf>
    <xf numFmtId="0" fontId="188" fillId="42" borderId="376" applyNumberFormat="0" applyAlignment="0" applyProtection="0">
      <alignment vertical="center"/>
    </xf>
    <xf numFmtId="0" fontId="189" fillId="22" borderId="0" applyNumberFormat="0" applyBorder="0" applyAlignment="0" applyProtection="0">
      <alignment vertical="center"/>
    </xf>
    <xf numFmtId="0" fontId="141" fillId="0" borderId="0"/>
    <xf numFmtId="38" fontId="185" fillId="0" borderId="0" applyFont="0" applyFill="0" applyBorder="0" applyAlignment="0" applyProtection="0">
      <alignment vertical="center"/>
    </xf>
    <xf numFmtId="0" fontId="185" fillId="0" borderId="0"/>
    <xf numFmtId="0" fontId="190" fillId="23" borderId="0" applyNumberFormat="0" applyBorder="0" applyAlignment="0" applyProtection="0">
      <alignment vertical="center"/>
    </xf>
    <xf numFmtId="0" fontId="191" fillId="0" borderId="377" applyNumberFormat="0" applyFill="0" applyAlignment="0" applyProtection="0">
      <alignment vertical="center"/>
    </xf>
    <xf numFmtId="0" fontId="192" fillId="0" borderId="378" applyNumberFormat="0" applyFill="0" applyAlignment="0" applyProtection="0">
      <alignment vertical="center"/>
    </xf>
    <xf numFmtId="0" fontId="193" fillId="0" borderId="379" applyNumberFormat="0" applyFill="0" applyAlignment="0" applyProtection="0">
      <alignment vertical="center"/>
    </xf>
    <xf numFmtId="0" fontId="193" fillId="0" borderId="0" applyNumberFormat="0" applyFill="0" applyBorder="0" applyAlignment="0" applyProtection="0">
      <alignment vertical="center"/>
    </xf>
    <xf numFmtId="0" fontId="194" fillId="42" borderId="375" applyNumberFormat="0" applyAlignment="0" applyProtection="0">
      <alignment vertical="center"/>
    </xf>
    <xf numFmtId="0" fontId="195" fillId="0" borderId="0" applyNumberFormat="0" applyFill="0" applyBorder="0" applyAlignment="0" applyProtection="0">
      <alignment vertical="center"/>
    </xf>
    <xf numFmtId="0" fontId="196" fillId="0" borderId="0" applyNumberFormat="0" applyFill="0" applyBorder="0" applyAlignment="0" applyProtection="0">
      <alignment vertical="center"/>
    </xf>
    <xf numFmtId="0" fontId="197" fillId="0" borderId="380" applyNumberFormat="0" applyFill="0" applyAlignment="0" applyProtection="0">
      <alignment vertical="center"/>
    </xf>
    <xf numFmtId="0" fontId="11" fillId="0" borderId="0">
      <alignment vertical="center"/>
    </xf>
    <xf numFmtId="38" fontId="139" fillId="0" borderId="0" applyFont="0" applyFill="0" applyBorder="0" applyAlignment="0" applyProtection="0">
      <alignment vertical="center"/>
    </xf>
    <xf numFmtId="0" fontId="127" fillId="10" borderId="0"/>
    <xf numFmtId="38" fontId="198" fillId="0" borderId="0" applyFont="0" applyFill="0" applyBorder="0" applyAlignment="0" applyProtection="0"/>
    <xf numFmtId="0" fontId="25" fillId="0" borderId="0">
      <alignment vertical="center"/>
    </xf>
    <xf numFmtId="38" fontId="11" fillId="0" borderId="0" applyFont="0" applyFill="0" applyBorder="0" applyAlignment="0" applyProtection="0"/>
    <xf numFmtId="0" fontId="139" fillId="0" borderId="0"/>
    <xf numFmtId="0" fontId="25" fillId="0" borderId="0">
      <alignment vertical="center"/>
    </xf>
    <xf numFmtId="0" fontId="35" fillId="0" borderId="0"/>
    <xf numFmtId="0" fontId="141" fillId="10" borderId="0"/>
    <xf numFmtId="0" fontId="25" fillId="0" borderId="0">
      <alignment vertical="center"/>
    </xf>
    <xf numFmtId="38" fontId="25" fillId="0" borderId="0" applyFont="0" applyFill="0" applyBorder="0" applyAlignment="0" applyProtection="0">
      <alignment vertical="center"/>
    </xf>
  </cellStyleXfs>
  <cellXfs count="2333">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5"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4" applyFont="1">
      <alignment vertical="center"/>
    </xf>
    <xf numFmtId="0" fontId="3" fillId="0" borderId="0" xfId="4" applyFont="1" applyAlignment="1">
      <alignment horizontal="right" vertical="center"/>
    </xf>
    <xf numFmtId="49" fontId="3" fillId="0" borderId="0" xfId="4" applyNumberFormat="1" applyFont="1">
      <alignment vertical="center"/>
    </xf>
    <xf numFmtId="0" fontId="13" fillId="0" borderId="0" xfId="4" applyFont="1" applyAlignment="1">
      <alignment horizontal="right" vertical="top"/>
    </xf>
    <xf numFmtId="0" fontId="13" fillId="0" borderId="0" xfId="4" applyFont="1">
      <alignment vertical="center"/>
    </xf>
    <xf numFmtId="0" fontId="6" fillId="0" borderId="0" xfId="4" applyFont="1">
      <alignment vertical="center"/>
    </xf>
    <xf numFmtId="0" fontId="7" fillId="0" borderId="0" xfId="4" applyFont="1">
      <alignment vertical="center"/>
    </xf>
    <xf numFmtId="0" fontId="38" fillId="0" borderId="0" xfId="4" applyFont="1" applyAlignment="1">
      <alignment vertical="center" wrapText="1"/>
    </xf>
    <xf numFmtId="0" fontId="46" fillId="0" borderId="0" xfId="4" applyFont="1" applyAlignment="1">
      <alignment vertical="center" wrapText="1"/>
    </xf>
    <xf numFmtId="0" fontId="47" fillId="0" borderId="0" xfId="4" applyFont="1" applyAlignment="1">
      <alignment vertical="center" wrapText="1"/>
    </xf>
    <xf numFmtId="0" fontId="10" fillId="0" borderId="0" xfId="4" applyFont="1">
      <alignment vertical="center"/>
    </xf>
    <xf numFmtId="0" fontId="20" fillId="0" borderId="0" xfId="4" applyFont="1">
      <alignment vertical="center"/>
    </xf>
    <xf numFmtId="0" fontId="12" fillId="0" borderId="0" xfId="4" applyFont="1">
      <alignment vertical="center"/>
    </xf>
    <xf numFmtId="0" fontId="1" fillId="0" borderId="0" xfId="4" applyFont="1" applyAlignment="1">
      <alignment vertical="center" shrinkToFit="1"/>
    </xf>
    <xf numFmtId="0" fontId="40" fillId="0" borderId="0" xfId="4" applyFont="1" applyAlignment="1">
      <alignment horizontal="left" vertical="center"/>
    </xf>
    <xf numFmtId="0" fontId="21" fillId="0" borderId="0" xfId="0" applyFont="1">
      <alignment vertical="center"/>
    </xf>
    <xf numFmtId="0" fontId="44"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7" fillId="0" borderId="0" xfId="0" applyFont="1">
      <alignment vertical="center"/>
    </xf>
    <xf numFmtId="0" fontId="57"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69" fillId="0" borderId="0" xfId="0" applyFont="1" applyAlignment="1">
      <alignment horizontal="right" vertical="top"/>
    </xf>
    <xf numFmtId="0" fontId="44" fillId="0" borderId="0" xfId="0" applyFont="1" applyAlignment="1">
      <alignment horizontal="left" vertical="top"/>
    </xf>
    <xf numFmtId="0" fontId="73"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7" fillId="0" borderId="0" xfId="0" applyFont="1" applyAlignment="1">
      <alignment horizontal="right" vertical="center"/>
    </xf>
    <xf numFmtId="0" fontId="68"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4"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2"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4"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4" applyFont="1" applyBorder="1">
      <alignment vertical="center"/>
    </xf>
    <xf numFmtId="0" fontId="1" fillId="0" borderId="37" xfId="4" applyFont="1" applyBorder="1">
      <alignment vertical="center"/>
    </xf>
    <xf numFmtId="0" fontId="1" fillId="0" borderId="58" xfId="4" applyFont="1" applyBorder="1">
      <alignment vertical="center"/>
    </xf>
    <xf numFmtId="0" fontId="1" fillId="0" borderId="127" xfId="4" applyFont="1" applyBorder="1" applyAlignment="1">
      <alignment horizontal="center" vertical="center"/>
    </xf>
    <xf numFmtId="0" fontId="1" fillId="0" borderId="32" xfId="4"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2"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4"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59" fillId="0" borderId="75" xfId="4"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4" applyFont="1" applyAlignment="1">
      <alignment vertical="top"/>
    </xf>
    <xf numFmtId="0" fontId="15" fillId="0" borderId="0" xfId="0" applyFont="1" applyAlignment="1">
      <alignment vertical="top"/>
    </xf>
    <xf numFmtId="0" fontId="38" fillId="0" borderId="0" xfId="4" applyFont="1" applyAlignment="1">
      <alignment horizontal="center" vertical="center" wrapText="1"/>
    </xf>
    <xf numFmtId="0" fontId="18" fillId="0" borderId="0" xfId="0" applyFont="1" applyAlignment="1">
      <alignment horizontal="center" vertical="center"/>
    </xf>
    <xf numFmtId="0" fontId="75"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5" fillId="0" borderId="0" xfId="0" applyFont="1" applyAlignment="1">
      <alignment vertical="top"/>
    </xf>
    <xf numFmtId="0" fontId="1" fillId="0" borderId="44" xfId="0" applyFont="1" applyBorder="1">
      <alignment vertical="center"/>
    </xf>
    <xf numFmtId="0" fontId="1" fillId="0" borderId="44" xfId="4" applyFont="1" applyBorder="1">
      <alignment vertical="center"/>
    </xf>
    <xf numFmtId="0" fontId="1" fillId="0" borderId="0" xfId="4" applyFont="1" applyAlignment="1">
      <alignment horizontal="right" vertical="top"/>
    </xf>
    <xf numFmtId="0" fontId="6" fillId="0" borderId="137" xfId="0" applyFont="1" applyBorder="1">
      <alignment vertical="center"/>
    </xf>
    <xf numFmtId="0" fontId="1" fillId="0" borderId="138" xfId="4" applyFont="1" applyBorder="1">
      <alignment vertical="center"/>
    </xf>
    <xf numFmtId="0" fontId="6" fillId="0" borderId="137" xfId="4"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81" fillId="0" borderId="0" xfId="0" applyFont="1">
      <alignment vertical="center"/>
    </xf>
    <xf numFmtId="0" fontId="1" fillId="0" borderId="0" xfId="4" applyFont="1" applyAlignment="1">
      <alignment horizontal="right" vertical="center"/>
    </xf>
    <xf numFmtId="0" fontId="1" fillId="0" borderId="44" xfId="4" applyFont="1" applyBorder="1" applyAlignment="1">
      <alignment horizontal="right" vertical="center"/>
    </xf>
    <xf numFmtId="49" fontId="1" fillId="0" borderId="0" xfId="4" applyNumberFormat="1" applyFont="1">
      <alignment vertical="center"/>
    </xf>
    <xf numFmtId="0" fontId="82" fillId="0" borderId="0" xfId="0" applyFont="1">
      <alignment vertical="center"/>
    </xf>
    <xf numFmtId="0" fontId="24" fillId="0" borderId="44" xfId="0" applyFont="1" applyBorder="1">
      <alignment vertical="center"/>
    </xf>
    <xf numFmtId="0" fontId="14" fillId="0" borderId="0" xfId="0" applyFont="1" applyAlignment="1">
      <alignment horizontal="left" vertical="top"/>
    </xf>
    <xf numFmtId="0" fontId="86" fillId="0" borderId="0" xfId="0" applyFont="1" applyAlignment="1">
      <alignment horizontal="left" vertical="center"/>
    </xf>
    <xf numFmtId="0" fontId="87" fillId="0" borderId="0" xfId="0" applyFont="1" applyAlignment="1">
      <alignment horizontal="left" vertical="center"/>
    </xf>
    <xf numFmtId="0" fontId="76" fillId="2" borderId="0" xfId="0" applyFont="1" applyFill="1" applyAlignment="1" applyProtection="1">
      <alignment horizontal="center" vertical="center"/>
      <protection locked="0"/>
    </xf>
    <xf numFmtId="0" fontId="49" fillId="0" borderId="0" xfId="0" applyFont="1" applyAlignment="1">
      <alignment horizontal="left" vertical="center"/>
    </xf>
    <xf numFmtId="0" fontId="86" fillId="0" borderId="1" xfId="0" applyFont="1" applyBorder="1" applyAlignment="1">
      <alignment horizontal="left" vertical="top"/>
    </xf>
    <xf numFmtId="0" fontId="86" fillId="0" borderId="0" xfId="0" applyFont="1" applyAlignment="1">
      <alignment horizontal="left" vertical="top"/>
    </xf>
    <xf numFmtId="0" fontId="43" fillId="0" borderId="0" xfId="0" applyFont="1" applyAlignment="1">
      <alignment horizontal="left" vertical="top"/>
    </xf>
    <xf numFmtId="0" fontId="91" fillId="0" borderId="0" xfId="0" applyFont="1" applyAlignment="1">
      <alignment horizontal="left" vertical="top"/>
    </xf>
    <xf numFmtId="0" fontId="19" fillId="0" borderId="0" xfId="0" applyFont="1" applyAlignment="1">
      <alignment horizontal="left" vertical="top"/>
    </xf>
    <xf numFmtId="0" fontId="28" fillId="0" borderId="0" xfId="0" applyFont="1" applyAlignment="1">
      <alignment horizontal="left" vertical="top"/>
    </xf>
    <xf numFmtId="0" fontId="1" fillId="0" borderId="0" xfId="1" applyFont="1" applyBorder="1" applyAlignment="1">
      <alignment horizontal="left" vertical="top"/>
    </xf>
    <xf numFmtId="0" fontId="1" fillId="0" borderId="0" xfId="0" applyFont="1" applyAlignment="1">
      <alignment horizontal="left" vertical="top"/>
    </xf>
    <xf numFmtId="0" fontId="28" fillId="0" borderId="1" xfId="0" applyFont="1" applyBorder="1" applyAlignment="1">
      <alignment horizontal="left" vertical="top"/>
    </xf>
    <xf numFmtId="0" fontId="28" fillId="0" borderId="2" xfId="0" applyFont="1" applyBorder="1" applyAlignment="1">
      <alignment horizontal="left" vertical="top"/>
    </xf>
    <xf numFmtId="0" fontId="28" fillId="0" borderId="49" xfId="0" applyFont="1" applyBorder="1" applyAlignment="1">
      <alignment horizontal="left" vertical="top"/>
    </xf>
    <xf numFmtId="0" fontId="28" fillId="0" borderId="44" xfId="0" applyFont="1" applyBorder="1" applyAlignment="1">
      <alignment horizontal="left" vertical="top"/>
    </xf>
    <xf numFmtId="0" fontId="28" fillId="0" borderId="53" xfId="0" applyFont="1" applyBorder="1" applyAlignment="1">
      <alignment horizontal="left" vertical="top"/>
    </xf>
    <xf numFmtId="0" fontId="85" fillId="0" borderId="0" xfId="0" applyFont="1">
      <alignment vertical="center"/>
    </xf>
    <xf numFmtId="0" fontId="85" fillId="0" borderId="0" xfId="0" applyFont="1" applyAlignment="1">
      <alignment horizontal="left" vertical="top"/>
    </xf>
    <xf numFmtId="0" fontId="49" fillId="0" borderId="0" xfId="0" applyFont="1" applyAlignment="1">
      <alignment horizontal="right" vertical="top"/>
    </xf>
    <xf numFmtId="0" fontId="49" fillId="0" borderId="0" xfId="0" quotePrefix="1" applyFont="1" applyAlignment="1">
      <alignment horizontal="left" vertical="top"/>
    </xf>
    <xf numFmtId="0" fontId="0" fillId="0" borderId="50" xfId="0" applyBorder="1">
      <alignment vertical="center"/>
    </xf>
    <xf numFmtId="0" fontId="11" fillId="0" borderId="0" xfId="0" applyFont="1">
      <alignment vertical="center"/>
    </xf>
    <xf numFmtId="0" fontId="1" fillId="0" borderId="7" xfId="0" applyFont="1" applyBorder="1">
      <alignment vertical="center"/>
    </xf>
    <xf numFmtId="0" fontId="1" fillId="0" borderId="24" xfId="0" applyFont="1" applyBorder="1">
      <alignment vertical="center"/>
    </xf>
    <xf numFmtId="0" fontId="6" fillId="0" borderId="0" xfId="0" applyFont="1" applyAlignment="1">
      <alignment vertical="center" wrapText="1"/>
    </xf>
    <xf numFmtId="0" fontId="88" fillId="0" borderId="0" xfId="0" applyFont="1">
      <alignment vertical="center"/>
    </xf>
    <xf numFmtId="0" fontId="31" fillId="0" borderId="0" xfId="1" applyFont="1" applyBorder="1">
      <alignment vertical="center"/>
    </xf>
    <xf numFmtId="0" fontId="34" fillId="0" borderId="0" xfId="0" applyFont="1">
      <alignment vertical="center"/>
    </xf>
    <xf numFmtId="0" fontId="31"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0" fontId="86" fillId="0" borderId="0" xfId="0" applyFont="1">
      <alignment vertical="center"/>
    </xf>
    <xf numFmtId="0" fontId="64" fillId="0" borderId="0" xfId="0" applyFont="1" applyAlignment="1">
      <alignment vertical="top"/>
    </xf>
    <xf numFmtId="0" fontId="82" fillId="0" borderId="1" xfId="0" applyFont="1" applyBorder="1">
      <alignment vertical="center"/>
    </xf>
    <xf numFmtId="0" fontId="82" fillId="0" borderId="2" xfId="0" applyFont="1" applyBorder="1">
      <alignment vertical="center"/>
    </xf>
    <xf numFmtId="0" fontId="86" fillId="0" borderId="2" xfId="0" applyFont="1" applyBorder="1" applyAlignment="1">
      <alignment horizontal="left" vertical="top"/>
    </xf>
    <xf numFmtId="0" fontId="49" fillId="0" borderId="1" xfId="0" applyFont="1" applyBorder="1" applyAlignment="1">
      <alignment horizontal="left" vertical="top"/>
    </xf>
    <xf numFmtId="0" fontId="86" fillId="0" borderId="1" xfId="0" applyFont="1" applyBorder="1" applyAlignment="1">
      <alignment horizontal="left" vertical="center"/>
    </xf>
    <xf numFmtId="0" fontId="89" fillId="0" borderId="0" xfId="0" applyFont="1" applyAlignment="1">
      <alignment horizontal="left" vertical="center"/>
    </xf>
    <xf numFmtId="0" fontId="49" fillId="0" borderId="0" xfId="0" applyFont="1" applyAlignment="1">
      <alignment horizontal="center" vertical="center"/>
    </xf>
    <xf numFmtId="0" fontId="86" fillId="0" borderId="2" xfId="0" applyFont="1" applyBorder="1" applyAlignment="1">
      <alignment horizontal="left" vertical="center"/>
    </xf>
    <xf numFmtId="0" fontId="49" fillId="0" borderId="0" xfId="0" applyFont="1" applyAlignment="1">
      <alignment horizontal="center" vertical="top"/>
    </xf>
    <xf numFmtId="0" fontId="89" fillId="0" borderId="0" xfId="0" applyFont="1" applyAlignment="1">
      <alignment horizontal="left" vertical="top"/>
    </xf>
    <xf numFmtId="177" fontId="49" fillId="0" borderId="0" xfId="0" applyNumberFormat="1" applyFont="1" applyAlignment="1">
      <alignment vertical="top"/>
    </xf>
    <xf numFmtId="177" fontId="49" fillId="0" borderId="0" xfId="0" applyNumberFormat="1" applyFont="1" applyAlignment="1">
      <alignment horizontal="center" vertical="top"/>
    </xf>
    <xf numFmtId="0" fontId="86" fillId="0" borderId="12" xfId="0" applyFont="1" applyBorder="1" applyAlignment="1">
      <alignment horizontal="left" vertical="top"/>
    </xf>
    <xf numFmtId="0" fontId="83" fillId="0" borderId="0" xfId="0" applyFont="1" applyAlignment="1">
      <alignment horizontal="left" vertical="center" shrinkToFit="1"/>
    </xf>
    <xf numFmtId="0" fontId="86" fillId="0" borderId="49" xfId="0" applyFont="1" applyBorder="1" applyAlignment="1">
      <alignment horizontal="left" vertical="top"/>
    </xf>
    <xf numFmtId="0" fontId="86" fillId="0" borderId="44" xfId="0" applyFont="1" applyBorder="1" applyAlignment="1">
      <alignment horizontal="left" vertical="top"/>
    </xf>
    <xf numFmtId="0" fontId="91" fillId="0" borderId="44" xfId="0" applyFont="1" applyBorder="1" applyAlignment="1">
      <alignment horizontal="left" vertical="top"/>
    </xf>
    <xf numFmtId="0" fontId="86" fillId="0" borderId="53" xfId="0" applyFont="1" applyBorder="1" applyAlignment="1">
      <alignment horizontal="left" vertical="top"/>
    </xf>
    <xf numFmtId="0" fontId="90" fillId="0" borderId="0" xfId="0" applyFont="1" applyAlignment="1">
      <alignment horizontal="left" vertical="top"/>
    </xf>
    <xf numFmtId="0" fontId="85" fillId="0" borderId="1" xfId="0" applyFont="1" applyBorder="1" applyAlignment="1">
      <alignment horizontal="left" vertical="top"/>
    </xf>
    <xf numFmtId="0" fontId="85" fillId="0" borderId="2" xfId="0" applyFont="1" applyBorder="1" applyAlignment="1">
      <alignment horizontal="left" vertical="top"/>
    </xf>
    <xf numFmtId="0" fontId="85" fillId="0" borderId="60" xfId="0" applyFont="1" applyBorder="1" applyAlignment="1">
      <alignment horizontal="left" vertical="top"/>
    </xf>
    <xf numFmtId="0" fontId="85" fillId="0" borderId="61" xfId="0" applyFont="1" applyBorder="1" applyAlignment="1">
      <alignment horizontal="left" vertical="center"/>
    </xf>
    <xf numFmtId="0" fontId="85" fillId="0" borderId="61" xfId="0" applyFont="1" applyBorder="1" applyAlignment="1">
      <alignment horizontal="left" vertical="top"/>
    </xf>
    <xf numFmtId="0" fontId="85" fillId="0" borderId="62" xfId="0" applyFont="1" applyBorder="1" applyAlignment="1">
      <alignment horizontal="left" vertical="top"/>
    </xf>
    <xf numFmtId="0" fontId="31" fillId="2" borderId="5" xfId="0" applyFont="1" applyFill="1" applyBorder="1">
      <alignment vertical="center"/>
    </xf>
    <xf numFmtId="0" fontId="45" fillId="0" borderId="0" xfId="0" applyFont="1" applyAlignment="1">
      <alignment horizontal="center" vertical="center"/>
    </xf>
    <xf numFmtId="0" fontId="1" fillId="0" borderId="0" xfId="0" applyFont="1" applyAlignment="1">
      <alignment horizontal="distributed" vertical="center"/>
    </xf>
    <xf numFmtId="0" fontId="1" fillId="0" borderId="0" xfId="0" applyFont="1" applyAlignment="1" applyProtection="1">
      <alignment vertical="center" shrinkToFit="1"/>
      <protection locked="0"/>
    </xf>
    <xf numFmtId="0" fontId="13" fillId="0" borderId="0" xfId="1" applyFont="1" applyBorder="1" applyAlignment="1">
      <alignment horizontal="left" vertical="top" wrapText="1"/>
    </xf>
    <xf numFmtId="0" fontId="0" fillId="0" borderId="46" xfId="0" applyBorder="1">
      <alignment vertical="center"/>
    </xf>
    <xf numFmtId="0" fontId="1" fillId="0" borderId="46" xfId="0" applyFont="1" applyBorder="1">
      <alignment vertical="center"/>
    </xf>
    <xf numFmtId="0" fontId="31" fillId="0" borderId="0" xfId="0" applyFont="1">
      <alignment vertical="center"/>
    </xf>
    <xf numFmtId="0" fontId="1" fillId="0" borderId="8" xfId="0" applyFont="1" applyBorder="1">
      <alignment vertical="center"/>
    </xf>
    <xf numFmtId="0" fontId="1" fillId="0" borderId="26" xfId="0" applyFont="1" applyBorder="1">
      <alignment vertical="center"/>
    </xf>
    <xf numFmtId="0" fontId="45" fillId="0" borderId="0" xfId="0" applyFont="1">
      <alignment vertical="center"/>
    </xf>
    <xf numFmtId="0" fontId="0" fillId="0" borderId="0" xfId="0" applyAlignment="1">
      <alignment horizontal="center" vertical="center"/>
    </xf>
    <xf numFmtId="0" fontId="12" fillId="0" borderId="9" xfId="0" applyFont="1" applyBorder="1">
      <alignment vertical="center"/>
    </xf>
    <xf numFmtId="0" fontId="13" fillId="0" borderId="0" xfId="0" applyFont="1" applyAlignment="1" applyProtection="1">
      <alignment horizontal="center" vertical="center"/>
      <protection locked="0"/>
    </xf>
    <xf numFmtId="0" fontId="13" fillId="0" borderId="71"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3" fillId="0" borderId="12" xfId="0" applyFont="1" applyBorder="1">
      <alignment vertical="center"/>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2" xfId="0" applyFont="1" applyBorder="1">
      <alignment vertical="center"/>
    </xf>
    <xf numFmtId="0" fontId="12" fillId="0" borderId="14" xfId="0" applyFont="1" applyBorder="1">
      <alignment vertical="center"/>
    </xf>
    <xf numFmtId="0" fontId="22" fillId="0" borderId="0" xfId="0" applyFont="1" applyAlignment="1">
      <alignment horizontal="right" vertical="top"/>
    </xf>
    <xf numFmtId="0" fontId="1" fillId="0" borderId="48" xfId="0" applyFont="1" applyBorder="1">
      <alignment vertical="center"/>
    </xf>
    <xf numFmtId="49" fontId="1" fillId="0" borderId="46" xfId="0" applyNumberFormat="1" applyFont="1" applyBorder="1">
      <alignment vertical="center"/>
    </xf>
    <xf numFmtId="0" fontId="49" fillId="0" borderId="0" xfId="0" applyFont="1" applyAlignment="1">
      <alignment horizontal="left" vertical="top"/>
    </xf>
    <xf numFmtId="0" fontId="94" fillId="0" borderId="0" xfId="0" applyFont="1">
      <alignment vertical="center"/>
    </xf>
    <xf numFmtId="0" fontId="95" fillId="0" borderId="0" xfId="0" applyFont="1" applyAlignment="1">
      <alignment horizontal="left" vertical="center"/>
    </xf>
    <xf numFmtId="0" fontId="96" fillId="0" borderId="0" xfId="0" applyFont="1" applyAlignment="1">
      <alignment horizontal="left" vertical="center"/>
    </xf>
    <xf numFmtId="0" fontId="39" fillId="0" borderId="0" xfId="0" applyFont="1">
      <alignment vertical="center"/>
    </xf>
    <xf numFmtId="0" fontId="98" fillId="0" borderId="0" xfId="0" applyFont="1" applyAlignment="1">
      <alignment horizontal="center" vertical="center"/>
    </xf>
    <xf numFmtId="0" fontId="97" fillId="0" borderId="0" xfId="0" applyFont="1" applyAlignment="1">
      <alignment horizontal="left" vertical="center"/>
    </xf>
    <xf numFmtId="0" fontId="100" fillId="0" borderId="0" xfId="0" applyFont="1" applyAlignment="1">
      <alignment horizontal="center" vertical="center"/>
    </xf>
    <xf numFmtId="0" fontId="101" fillId="0" borderId="0" xfId="0" applyFont="1" applyAlignment="1">
      <alignment horizontal="center" vertical="center"/>
    </xf>
    <xf numFmtId="0" fontId="76" fillId="0" borderId="60" xfId="0" applyFont="1" applyBorder="1" applyAlignment="1">
      <alignment vertical="center" wrapText="1"/>
    </xf>
    <xf numFmtId="0" fontId="76" fillId="0" borderId="61" xfId="0" applyFont="1" applyBorder="1" applyAlignment="1">
      <alignment vertical="center" wrapText="1"/>
    </xf>
    <xf numFmtId="0" fontId="76" fillId="0" borderId="62" xfId="0" applyFont="1" applyBorder="1" applyAlignment="1">
      <alignment vertical="center" wrapText="1"/>
    </xf>
    <xf numFmtId="0" fontId="0" fillId="0" borderId="1" xfId="0" applyBorder="1" applyAlignment="1">
      <alignment horizontal="justify" vertical="center"/>
    </xf>
    <xf numFmtId="0" fontId="0" fillId="0" borderId="49" xfId="0" applyBorder="1" applyAlignment="1">
      <alignment horizontal="justify" vertical="center"/>
    </xf>
    <xf numFmtId="0" fontId="27" fillId="0" borderId="2" xfId="0" applyFont="1" applyBorder="1" applyAlignment="1">
      <alignment vertical="center" wrapText="1"/>
    </xf>
    <xf numFmtId="0" fontId="27" fillId="0" borderId="53" xfId="0" applyFont="1" applyBorder="1" applyAlignment="1">
      <alignment vertical="center" wrapText="1"/>
    </xf>
    <xf numFmtId="0" fontId="105" fillId="0" borderId="0" xfId="0" applyFont="1" applyAlignment="1">
      <alignment horizontal="left" vertical="center"/>
    </xf>
    <xf numFmtId="0" fontId="102" fillId="0" borderId="0" xfId="0" applyFont="1" applyAlignment="1">
      <alignment vertical="center" wrapText="1"/>
    </xf>
    <xf numFmtId="0" fontId="104" fillId="0" borderId="0" xfId="0" applyFont="1" applyAlignment="1">
      <alignment horizontal="left" vertical="center"/>
    </xf>
    <xf numFmtId="0" fontId="27" fillId="0" borderId="0" xfId="0" applyFont="1" applyAlignment="1">
      <alignment horizontal="left" vertical="center"/>
    </xf>
    <xf numFmtId="0" fontId="21" fillId="0" borderId="0" xfId="0" applyFont="1" applyAlignment="1">
      <alignment horizontal="left" vertical="center"/>
    </xf>
    <xf numFmtId="0" fontId="21" fillId="0" borderId="0" xfId="0" applyFont="1" applyAlignment="1">
      <alignment horizontal="left" vertical="center" indent="2"/>
    </xf>
    <xf numFmtId="0" fontId="0" fillId="0" borderId="60" xfId="0" applyBorder="1">
      <alignment vertical="center"/>
    </xf>
    <xf numFmtId="0" fontId="0" fillId="0" borderId="48" xfId="0" applyBorder="1">
      <alignment vertical="center"/>
    </xf>
    <xf numFmtId="0" fontId="0" fillId="0" borderId="1" xfId="0" applyBorder="1">
      <alignment vertical="center"/>
    </xf>
    <xf numFmtId="0" fontId="0" fillId="0" borderId="49" xfId="0" applyBorder="1">
      <alignment vertical="center"/>
    </xf>
    <xf numFmtId="0" fontId="106" fillId="0" borderId="0" xfId="15" applyFont="1">
      <alignment vertical="center"/>
    </xf>
    <xf numFmtId="0" fontId="107" fillId="0" borderId="0" xfId="15" applyFont="1" applyAlignment="1">
      <alignment horizontal="center" vertical="center"/>
    </xf>
    <xf numFmtId="0" fontId="11" fillId="0" borderId="0" xfId="15">
      <alignment vertical="center"/>
    </xf>
    <xf numFmtId="0" fontId="108" fillId="0" borderId="0" xfId="15" applyFont="1" applyAlignment="1">
      <alignment horizontal="right" vertical="center"/>
    </xf>
    <xf numFmtId="0" fontId="109" fillId="0" borderId="0" xfId="15" applyFont="1">
      <alignment vertical="center"/>
    </xf>
    <xf numFmtId="0" fontId="110" fillId="0" borderId="0" xfId="15" applyFont="1" applyAlignment="1">
      <alignment horizontal="center" vertical="center"/>
    </xf>
    <xf numFmtId="0" fontId="110" fillId="0" borderId="0" xfId="15" applyFont="1">
      <alignment vertical="center"/>
    </xf>
    <xf numFmtId="0" fontId="114" fillId="0" borderId="0" xfId="0" applyFont="1" applyAlignment="1">
      <alignment horizontal="left" vertical="center" wrapText="1"/>
    </xf>
    <xf numFmtId="0" fontId="107" fillId="0" borderId="0" xfId="15" applyFont="1">
      <alignment vertical="center"/>
    </xf>
    <xf numFmtId="0" fontId="85" fillId="0" borderId="0" xfId="0" applyFont="1" applyAlignment="1">
      <alignment vertical="top"/>
    </xf>
    <xf numFmtId="0" fontId="92" fillId="0" borderId="0" xfId="0" applyFont="1" applyAlignment="1">
      <alignment horizontal="left" vertical="center" shrinkToFit="1"/>
    </xf>
    <xf numFmtId="0" fontId="115" fillId="5" borderId="0" xfId="0" applyFont="1" applyFill="1">
      <alignment vertical="center"/>
    </xf>
    <xf numFmtId="0" fontId="115" fillId="0" borderId="0" xfId="0" applyFont="1">
      <alignment vertical="center"/>
    </xf>
    <xf numFmtId="0" fontId="117" fillId="5" borderId="0" xfId="0" applyFont="1" applyFill="1" applyAlignment="1">
      <alignment horizontal="left" vertical="center"/>
    </xf>
    <xf numFmtId="0" fontId="118" fillId="5" borderId="0" xfId="0" applyFont="1" applyFill="1" applyAlignment="1">
      <alignment horizontal="left" vertical="center"/>
    </xf>
    <xf numFmtId="0" fontId="119" fillId="5" borderId="0" xfId="0" applyFont="1" applyFill="1" applyAlignment="1">
      <alignment horizontal="center" vertical="center"/>
    </xf>
    <xf numFmtId="0" fontId="118" fillId="5" borderId="0" xfId="0" applyFont="1" applyFill="1">
      <alignment vertical="center"/>
    </xf>
    <xf numFmtId="0" fontId="118" fillId="0" borderId="0" xfId="0" applyFont="1">
      <alignment vertical="center"/>
    </xf>
    <xf numFmtId="0" fontId="121" fillId="5" borderId="0" xfId="0" applyFont="1" applyFill="1" applyAlignment="1">
      <alignment horizontal="center" vertical="center"/>
    </xf>
    <xf numFmtId="0" fontId="120" fillId="5" borderId="0" xfId="0" applyFont="1" applyFill="1" applyAlignment="1">
      <alignment horizontal="left" vertical="center"/>
    </xf>
    <xf numFmtId="0" fontId="120" fillId="5" borderId="0" xfId="0" applyFont="1" applyFill="1" applyAlignment="1">
      <alignment horizontal="center" vertical="center"/>
    </xf>
    <xf numFmtId="0" fontId="122" fillId="0" borderId="0" xfId="0" applyFont="1">
      <alignment vertical="center"/>
    </xf>
    <xf numFmtId="0" fontId="122" fillId="6" borderId="150" xfId="0" applyFont="1" applyFill="1" applyBorder="1" applyAlignment="1">
      <alignment horizontal="center" vertical="top" textRotation="255"/>
    </xf>
    <xf numFmtId="0" fontId="122" fillId="6" borderId="151" xfId="0" applyFont="1" applyFill="1" applyBorder="1" applyAlignment="1">
      <alignment horizontal="center" vertical="top" textRotation="255"/>
    </xf>
    <xf numFmtId="0" fontId="122" fillId="6" borderId="152" xfId="0" applyFont="1" applyFill="1" applyBorder="1" applyAlignment="1">
      <alignment horizontal="center" vertical="top" textRotation="255"/>
    </xf>
    <xf numFmtId="0" fontId="122" fillId="6" borderId="150" xfId="0" applyFont="1" applyFill="1" applyBorder="1" applyAlignment="1">
      <alignment horizontal="center" vertical="top" wrapText="1"/>
    </xf>
    <xf numFmtId="0" fontId="122" fillId="6" borderId="151" xfId="0" applyFont="1" applyFill="1" applyBorder="1" applyAlignment="1">
      <alignment horizontal="center" vertical="top" wrapText="1"/>
    </xf>
    <xf numFmtId="0" fontId="122" fillId="6" borderId="152" xfId="0" applyFont="1" applyFill="1" applyBorder="1" applyAlignment="1">
      <alignment horizontal="center" vertical="top" wrapText="1"/>
    </xf>
    <xf numFmtId="0" fontId="122" fillId="6" borderId="153" xfId="0" applyFont="1" applyFill="1" applyBorder="1" applyAlignment="1">
      <alignment horizontal="center" vertical="top" textRotation="255"/>
    </xf>
    <xf numFmtId="0" fontId="122" fillId="0" borderId="156" xfId="0" applyFont="1" applyBorder="1" applyProtection="1">
      <alignment vertical="center"/>
      <protection locked="0"/>
    </xf>
    <xf numFmtId="0" fontId="122" fillId="0" borderId="157" xfId="0" applyFont="1" applyBorder="1" applyProtection="1">
      <alignment vertical="center"/>
      <protection locked="0"/>
    </xf>
    <xf numFmtId="0" fontId="122" fillId="0" borderId="158" xfId="0" applyFont="1" applyBorder="1" applyProtection="1">
      <alignment vertical="center"/>
      <protection locked="0"/>
    </xf>
    <xf numFmtId="0" fontId="122" fillId="0" borderId="159" xfId="0" applyFont="1" applyBorder="1" applyProtection="1">
      <alignment vertical="center"/>
      <protection locked="0"/>
    </xf>
    <xf numFmtId="0" fontId="122" fillId="0" borderId="160" xfId="0" applyFont="1" applyBorder="1" applyProtection="1">
      <alignment vertical="center"/>
      <protection locked="0"/>
    </xf>
    <xf numFmtId="0" fontId="122" fillId="0" borderId="161" xfId="0" applyFont="1" applyBorder="1" applyProtection="1">
      <alignment vertical="center"/>
      <protection locked="0"/>
    </xf>
    <xf numFmtId="0" fontId="122" fillId="0" borderId="162" xfId="0" applyFont="1" applyBorder="1" applyProtection="1">
      <alignment vertical="center"/>
      <protection locked="0"/>
    </xf>
    <xf numFmtId="0" fontId="122" fillId="0" borderId="163" xfId="0" applyFont="1" applyBorder="1" applyProtection="1">
      <alignment vertical="center"/>
      <protection locked="0"/>
    </xf>
    <xf numFmtId="0" fontId="122" fillId="0" borderId="165" xfId="0" applyFont="1" applyBorder="1" applyProtection="1">
      <alignment vertical="center"/>
      <protection locked="0"/>
    </xf>
    <xf numFmtId="0" fontId="122" fillId="0" borderId="166" xfId="0" applyFont="1" applyBorder="1" applyProtection="1">
      <alignment vertical="center"/>
      <protection locked="0"/>
    </xf>
    <xf numFmtId="0" fontId="122" fillId="0" borderId="167" xfId="0" applyFont="1" applyBorder="1" applyProtection="1">
      <alignment vertical="center"/>
      <protection locked="0"/>
    </xf>
    <xf numFmtId="0" fontId="122" fillId="0" borderId="168" xfId="0" applyFont="1" applyBorder="1" applyProtection="1">
      <alignment vertical="center"/>
      <protection locked="0"/>
    </xf>
    <xf numFmtId="0" fontId="33" fillId="0" borderId="0" xfId="0" applyFont="1">
      <alignment vertical="center"/>
    </xf>
    <xf numFmtId="0" fontId="49" fillId="0" borderId="0" xfId="0" applyFont="1">
      <alignment vertical="center"/>
    </xf>
    <xf numFmtId="0" fontId="30" fillId="0" borderId="0" xfId="0" applyFont="1">
      <alignment vertical="center"/>
    </xf>
    <xf numFmtId="0" fontId="122" fillId="2" borderId="155" xfId="0" applyFont="1" applyFill="1" applyBorder="1" applyAlignment="1" applyProtection="1">
      <alignment vertical="center" wrapText="1"/>
      <protection locked="0"/>
    </xf>
    <xf numFmtId="0" fontId="122" fillId="2" borderId="49" xfId="0" applyFont="1" applyFill="1" applyBorder="1" applyAlignment="1" applyProtection="1">
      <alignment vertical="center" wrapText="1"/>
      <protection locked="0"/>
    </xf>
    <xf numFmtId="0" fontId="122" fillId="2" borderId="164" xfId="0" applyFont="1" applyFill="1" applyBorder="1" applyAlignment="1" applyProtection="1">
      <alignment vertical="center" wrapText="1"/>
      <protection locked="0"/>
    </xf>
    <xf numFmtId="0" fontId="31" fillId="0" borderId="0" xfId="0" applyFont="1" applyAlignment="1">
      <alignment vertical="center" wrapText="1"/>
    </xf>
    <xf numFmtId="0" fontId="6" fillId="0" borderId="0" xfId="0" applyFont="1" applyAlignment="1">
      <alignment horizontal="center" vertical="center"/>
    </xf>
    <xf numFmtId="0" fontId="38" fillId="0" borderId="0" xfId="0" applyFont="1" applyAlignment="1">
      <alignment horizontal="center" vertical="center"/>
    </xf>
    <xf numFmtId="0" fontId="1" fillId="0" borderId="0" xfId="0" applyFont="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10" fillId="0" borderId="0" xfId="0" applyFont="1" applyAlignment="1">
      <alignment horizontal="center" vertical="center"/>
    </xf>
    <xf numFmtId="0" fontId="106" fillId="0" borderId="0" xfId="0" applyFont="1" applyAlignment="1">
      <alignment horizontal="center" vertical="center"/>
    </xf>
    <xf numFmtId="0" fontId="126" fillId="0" borderId="0" xfId="0" applyFont="1">
      <alignment vertical="center"/>
    </xf>
    <xf numFmtId="0" fontId="110" fillId="0" borderId="0" xfId="0" applyFont="1" applyAlignment="1">
      <alignment horizontal="right" vertical="center"/>
    </xf>
    <xf numFmtId="0" fontId="110" fillId="0" borderId="0" xfId="0" applyFont="1">
      <alignment vertical="center"/>
    </xf>
    <xf numFmtId="0" fontId="106" fillId="0" borderId="0" xfId="15" applyFont="1" applyAlignment="1">
      <alignment horizontal="center" vertical="center"/>
    </xf>
    <xf numFmtId="0" fontId="29" fillId="0" borderId="0" xfId="0" applyFont="1">
      <alignment vertical="center"/>
    </xf>
    <xf numFmtId="0" fontId="1" fillId="0" borderId="0" xfId="1" applyFont="1" applyBorder="1" applyAlignment="1">
      <alignment horizontal="center" vertical="center"/>
    </xf>
    <xf numFmtId="0" fontId="1" fillId="0" borderId="25" xfId="1" applyFont="1" applyBorder="1" applyAlignment="1">
      <alignment horizontal="center" vertical="center"/>
    </xf>
    <xf numFmtId="0" fontId="129" fillId="0" borderId="0" xfId="15" applyFont="1">
      <alignment vertical="center"/>
    </xf>
    <xf numFmtId="0" fontId="130" fillId="0" borderId="0" xfId="15" applyFont="1" applyAlignment="1">
      <alignment horizontal="right" vertical="center"/>
    </xf>
    <xf numFmtId="0" fontId="49" fillId="0" borderId="0" xfId="0" applyFont="1" applyAlignment="1">
      <alignment horizontal="left" vertical="top" wrapText="1"/>
    </xf>
    <xf numFmtId="0" fontId="49" fillId="0" borderId="0" xfId="0" applyFont="1" applyAlignment="1">
      <alignment vertical="top" wrapText="1"/>
    </xf>
    <xf numFmtId="0" fontId="38" fillId="0" borderId="171" xfId="0" applyFont="1" applyBorder="1" applyAlignment="1">
      <alignment horizontal="center" vertical="center"/>
    </xf>
    <xf numFmtId="0" fontId="110" fillId="0" borderId="0" xfId="15" applyFont="1" applyAlignment="1">
      <alignment horizontal="center" vertical="top"/>
    </xf>
    <xf numFmtId="0" fontId="112" fillId="0" borderId="0" xfId="15" applyFont="1">
      <alignment vertical="center"/>
    </xf>
    <xf numFmtId="0" fontId="39" fillId="0" borderId="61" xfId="0" applyFont="1" applyBorder="1">
      <alignment vertical="center"/>
    </xf>
    <xf numFmtId="0" fontId="39" fillId="0" borderId="62" xfId="0" applyFont="1" applyBorder="1">
      <alignment vertical="center"/>
    </xf>
    <xf numFmtId="0" fontId="39" fillId="0" borderId="60" xfId="0" applyFont="1" applyBorder="1">
      <alignment vertical="center"/>
    </xf>
    <xf numFmtId="0" fontId="12" fillId="0" borderId="86" xfId="0" applyFont="1" applyBorder="1">
      <alignment vertical="center"/>
    </xf>
    <xf numFmtId="0" fontId="13" fillId="0" borderId="87" xfId="0" applyFont="1" applyBorder="1">
      <alignment vertical="center"/>
    </xf>
    <xf numFmtId="0" fontId="38" fillId="0" borderId="24" xfId="0" applyFont="1" applyBorder="1" applyAlignment="1">
      <alignment horizontal="center" vertical="center"/>
    </xf>
    <xf numFmtId="0" fontId="38" fillId="0" borderId="35" xfId="0" applyFont="1" applyBorder="1" applyAlignment="1">
      <alignment horizontal="center" vertical="center"/>
    </xf>
    <xf numFmtId="0" fontId="38" fillId="0" borderId="39" xfId="0" applyFont="1" applyBorder="1" applyAlignment="1">
      <alignment horizontal="center" vertical="center"/>
    </xf>
    <xf numFmtId="0" fontId="38" fillId="0" borderId="143" xfId="0" applyFont="1" applyBorder="1" applyAlignment="1">
      <alignment horizontal="center" vertical="center"/>
    </xf>
    <xf numFmtId="0" fontId="38" fillId="0" borderId="144" xfId="0" applyFont="1" applyBorder="1" applyAlignment="1">
      <alignment horizontal="center" vertical="center"/>
    </xf>
    <xf numFmtId="0" fontId="22" fillId="0" borderId="0" xfId="0" applyFont="1" applyAlignment="1">
      <alignment horizontal="right"/>
    </xf>
    <xf numFmtId="0" fontId="0" fillId="5" borderId="0" xfId="0" applyFill="1">
      <alignment vertical="center"/>
    </xf>
    <xf numFmtId="0" fontId="1" fillId="5" borderId="0" xfId="0" applyFont="1" applyFill="1" applyAlignment="1">
      <alignment vertical="center" shrinkToFit="1"/>
    </xf>
    <xf numFmtId="0" fontId="19" fillId="5" borderId="0" xfId="0" applyFont="1" applyFill="1">
      <alignment vertical="center"/>
    </xf>
    <xf numFmtId="0" fontId="39" fillId="5" borderId="0" xfId="0" applyFont="1" applyFill="1">
      <alignment vertical="center"/>
    </xf>
    <xf numFmtId="0" fontId="97" fillId="5" borderId="0" xfId="0" applyFont="1" applyFill="1" applyAlignment="1">
      <alignment horizontal="left" vertical="center"/>
    </xf>
    <xf numFmtId="0" fontId="98" fillId="5" borderId="0" xfId="0" applyFont="1" applyFill="1" applyAlignment="1">
      <alignment horizontal="center" vertical="center"/>
    </xf>
    <xf numFmtId="0" fontId="96" fillId="5" borderId="0" xfId="0" applyFont="1" applyFill="1">
      <alignment vertical="center"/>
    </xf>
    <xf numFmtId="0" fontId="28" fillId="5" borderId="0" xfId="0" applyFont="1" applyFill="1">
      <alignment vertical="center"/>
    </xf>
    <xf numFmtId="0" fontId="96" fillId="5" borderId="0" xfId="0" applyFont="1" applyFill="1" applyAlignment="1">
      <alignment horizontal="justify" vertical="center"/>
    </xf>
    <xf numFmtId="0" fontId="125" fillId="0" borderId="0" xfId="15" applyFont="1">
      <alignment vertical="center"/>
    </xf>
    <xf numFmtId="0" fontId="0" fillId="0" borderId="0" xfId="0" applyAlignment="1">
      <alignment horizontal="right" vertical="center"/>
    </xf>
    <xf numFmtId="0" fontId="136" fillId="0" borderId="0" xfId="0" applyFont="1" applyAlignment="1">
      <alignment horizontal="left" vertical="center"/>
    </xf>
    <xf numFmtId="38" fontId="27" fillId="0" borderId="172" xfId="16" applyFont="1" applyFill="1" applyBorder="1" applyAlignment="1">
      <alignment vertical="center"/>
    </xf>
    <xf numFmtId="38" fontId="27" fillId="0" borderId="174" xfId="16" applyFont="1" applyFill="1" applyBorder="1" applyAlignment="1">
      <alignment vertical="center"/>
    </xf>
    <xf numFmtId="0" fontId="39" fillId="0" borderId="0" xfId="0" applyFont="1" applyAlignment="1">
      <alignment horizontal="left" vertical="center"/>
    </xf>
    <xf numFmtId="0" fontId="138" fillId="0" borderId="0" xfId="0" applyFont="1" applyAlignment="1">
      <alignment horizontal="left" vertical="top"/>
    </xf>
    <xf numFmtId="0" fontId="31" fillId="0" borderId="44" xfId="0" applyFont="1" applyBorder="1">
      <alignment vertical="center"/>
    </xf>
    <xf numFmtId="0" fontId="39" fillId="0" borderId="0" xfId="0" applyFont="1" applyAlignment="1">
      <alignment vertical="center" wrapText="1"/>
    </xf>
    <xf numFmtId="0" fontId="85" fillId="0" borderId="44" xfId="0" applyFont="1" applyBorder="1">
      <alignment vertical="center"/>
    </xf>
    <xf numFmtId="0" fontId="35" fillId="0" borderId="44" xfId="0" applyFont="1" applyBorder="1">
      <alignment vertical="center"/>
    </xf>
    <xf numFmtId="0" fontId="0" fillId="0" borderId="44" xfId="0" applyBorder="1" applyAlignment="1">
      <alignment horizontal="left" vertical="center"/>
    </xf>
    <xf numFmtId="0" fontId="122" fillId="3" borderId="145" xfId="0" applyFont="1" applyFill="1" applyBorder="1" applyAlignment="1">
      <alignment horizontal="center" vertical="center"/>
    </xf>
    <xf numFmtId="0" fontId="122" fillId="3" borderId="142" xfId="0" applyFont="1" applyFill="1" applyBorder="1" applyAlignment="1">
      <alignment horizontal="center" vertical="center"/>
    </xf>
    <xf numFmtId="0" fontId="18" fillId="0" borderId="44" xfId="0" applyFont="1" applyBorder="1" applyAlignment="1">
      <alignment horizontal="left" vertical="center"/>
    </xf>
    <xf numFmtId="0" fontId="0" fillId="0" borderId="53" xfId="0" applyBorder="1" applyAlignment="1">
      <alignment horizontal="left" vertical="center"/>
    </xf>
    <xf numFmtId="0" fontId="18" fillId="0" borderId="2" xfId="0" applyFont="1" applyBorder="1">
      <alignment vertical="center"/>
    </xf>
    <xf numFmtId="0" fontId="122" fillId="0" borderId="0" xfId="0" applyFont="1" applyProtection="1">
      <alignment vertical="center"/>
      <protection locked="0"/>
    </xf>
    <xf numFmtId="0" fontId="122" fillId="0" borderId="1" xfId="0" applyFont="1" applyBorder="1" applyProtection="1">
      <alignment vertical="center"/>
      <protection locked="0"/>
    </xf>
    <xf numFmtId="0" fontId="122" fillId="5" borderId="1" xfId="0" applyFont="1" applyFill="1" applyBorder="1">
      <alignment vertical="center"/>
    </xf>
    <xf numFmtId="0" fontId="122" fillId="5" borderId="0" xfId="0" applyFont="1" applyFill="1">
      <alignment vertical="center"/>
    </xf>
    <xf numFmtId="0" fontId="122" fillId="5" borderId="1" xfId="0" applyFont="1" applyFill="1" applyBorder="1" applyAlignment="1">
      <alignment horizontal="center" vertical="top" textRotation="255"/>
    </xf>
    <xf numFmtId="0" fontId="122" fillId="5" borderId="0" xfId="0" applyFont="1" applyFill="1" applyAlignment="1">
      <alignment horizontal="center" vertical="top" textRotation="255"/>
    </xf>
    <xf numFmtId="0" fontId="122" fillId="5" borderId="0" xfId="0" applyFont="1" applyFill="1" applyAlignment="1">
      <alignment horizontal="center" vertical="top" wrapText="1"/>
    </xf>
    <xf numFmtId="0" fontId="1" fillId="0" borderId="25" xfId="1" applyFont="1" applyBorder="1" applyAlignment="1">
      <alignment vertical="center" wrapText="1"/>
    </xf>
    <xf numFmtId="0" fontId="1" fillId="0" borderId="71" xfId="1" applyFont="1" applyBorder="1" applyAlignment="1">
      <alignment vertical="center" wrapText="1"/>
    </xf>
    <xf numFmtId="0" fontId="0" fillId="0" borderId="10" xfId="0" applyBorder="1">
      <alignment vertical="center"/>
    </xf>
    <xf numFmtId="0" fontId="83" fillId="0" borderId="48" xfId="0" applyFont="1" applyBorder="1">
      <alignment vertical="center"/>
    </xf>
    <xf numFmtId="0" fontId="83" fillId="0" borderId="46" xfId="0" applyFont="1" applyBorder="1">
      <alignment vertical="center"/>
    </xf>
    <xf numFmtId="0" fontId="83" fillId="0" borderId="47" xfId="0" applyFont="1" applyBorder="1">
      <alignment vertical="center"/>
    </xf>
    <xf numFmtId="0" fontId="83" fillId="0" borderId="1" xfId="0" applyFont="1" applyBorder="1">
      <alignment vertical="center"/>
    </xf>
    <xf numFmtId="0" fontId="83" fillId="0" borderId="0" xfId="0" applyFont="1">
      <alignment vertical="center"/>
    </xf>
    <xf numFmtId="0" fontId="83" fillId="0" borderId="2" xfId="0" applyFont="1" applyBorder="1">
      <alignment vertical="center"/>
    </xf>
    <xf numFmtId="0" fontId="76" fillId="0" borderId="1" xfId="0" applyFont="1" applyBorder="1" applyAlignment="1">
      <alignment horizontal="left" vertical="top"/>
    </xf>
    <xf numFmtId="0" fontId="76" fillId="0" borderId="0" xfId="0" applyFont="1" applyAlignment="1">
      <alignment horizontal="left" vertical="top"/>
    </xf>
    <xf numFmtId="0" fontId="76" fillId="0" borderId="2" xfId="0" applyFont="1" applyBorder="1" applyAlignment="1">
      <alignment horizontal="left" vertical="top"/>
    </xf>
    <xf numFmtId="0" fontId="128" fillId="0" borderId="0" xfId="0" applyFont="1" applyAlignment="1">
      <alignment horizontal="center" vertical="center"/>
    </xf>
    <xf numFmtId="0" fontId="39" fillId="0" borderId="60" xfId="0" applyFont="1" applyBorder="1" applyAlignment="1">
      <alignment horizontal="center" vertical="center" wrapText="1"/>
    </xf>
    <xf numFmtId="0" fontId="39" fillId="0" borderId="61" xfId="0" applyFont="1" applyBorder="1" applyAlignment="1">
      <alignment horizontal="center" vertical="center" wrapText="1"/>
    </xf>
    <xf numFmtId="0" fontId="39" fillId="0" borderId="62" xfId="0" applyFont="1" applyBorder="1" applyAlignment="1">
      <alignment horizontal="center" vertical="center" wrapText="1"/>
    </xf>
    <xf numFmtId="0" fontId="142" fillId="10" borderId="0" xfId="22" applyFont="1" applyAlignment="1">
      <alignment vertical="center"/>
    </xf>
    <xf numFmtId="0" fontId="145" fillId="10" borderId="0" xfId="22" applyFont="1" applyAlignment="1">
      <alignment vertical="center"/>
    </xf>
    <xf numFmtId="0" fontId="146" fillId="0" borderId="0" xfId="22" applyFont="1" applyFill="1" applyAlignment="1">
      <alignment vertical="center"/>
    </xf>
    <xf numFmtId="0" fontId="142" fillId="11" borderId="0" xfId="22" applyFont="1" applyFill="1" applyAlignment="1">
      <alignment vertical="center"/>
    </xf>
    <xf numFmtId="0" fontId="142" fillId="12" borderId="0" xfId="22" applyFont="1" applyFill="1" applyAlignment="1">
      <alignment vertical="center"/>
    </xf>
    <xf numFmtId="0" fontId="142" fillId="13" borderId="0" xfId="22" applyFont="1" applyFill="1" applyAlignment="1">
      <alignment vertical="center"/>
    </xf>
    <xf numFmtId="0" fontId="142" fillId="16" borderId="92" xfId="22" applyFont="1" applyFill="1" applyBorder="1" applyAlignment="1">
      <alignment horizontal="center" vertical="center"/>
    </xf>
    <xf numFmtId="0" fontId="142" fillId="16" borderId="52" xfId="22" applyFont="1" applyFill="1" applyBorder="1" applyAlignment="1">
      <alignment horizontal="center" vertical="center"/>
    </xf>
    <xf numFmtId="0" fontId="142" fillId="17" borderId="178" xfId="22" applyFont="1" applyFill="1" applyBorder="1" applyAlignment="1">
      <alignment vertical="center"/>
    </xf>
    <xf numFmtId="0" fontId="142" fillId="17" borderId="6" xfId="22" applyFont="1" applyFill="1" applyBorder="1" applyAlignment="1">
      <alignment vertical="center"/>
    </xf>
    <xf numFmtId="0" fontId="142" fillId="17" borderId="191" xfId="22" applyFont="1" applyFill="1" applyBorder="1" applyAlignment="1">
      <alignment vertical="center"/>
    </xf>
    <xf numFmtId="0" fontId="142" fillId="18" borderId="9" xfId="22" applyFont="1" applyFill="1" applyBorder="1" applyAlignment="1">
      <alignment horizontal="center" vertical="center"/>
    </xf>
    <xf numFmtId="0" fontId="142" fillId="18" borderId="29" xfId="22" applyFont="1" applyFill="1" applyBorder="1" applyAlignment="1">
      <alignment horizontal="center" vertical="center"/>
    </xf>
    <xf numFmtId="0" fontId="142" fillId="17" borderId="193" xfId="22" applyFont="1" applyFill="1" applyBorder="1" applyAlignment="1">
      <alignment horizontal="centerContinuous" vertical="center"/>
    </xf>
    <xf numFmtId="0" fontId="142" fillId="16" borderId="202" xfId="22" applyFont="1" applyFill="1" applyBorder="1" applyAlignment="1">
      <alignment horizontal="centerContinuous" vertical="center"/>
    </xf>
    <xf numFmtId="0" fontId="142" fillId="17" borderId="204" xfId="22" applyFont="1" applyFill="1" applyBorder="1" applyAlignment="1">
      <alignment horizontal="center" vertical="center"/>
    </xf>
    <xf numFmtId="0" fontId="142" fillId="16" borderId="209" xfId="22" applyFont="1" applyFill="1" applyBorder="1" applyAlignment="1">
      <alignment horizontal="center" vertical="center"/>
    </xf>
    <xf numFmtId="0" fontId="142" fillId="17" borderId="217" xfId="22" applyFont="1" applyFill="1" applyBorder="1" applyAlignment="1">
      <alignment horizontal="center" vertical="center"/>
    </xf>
    <xf numFmtId="0" fontId="142" fillId="16" borderId="213" xfId="22" applyFont="1" applyFill="1" applyBorder="1" applyAlignment="1">
      <alignment horizontal="center" vertical="center"/>
    </xf>
    <xf numFmtId="0" fontId="142" fillId="12" borderId="52" xfId="22" applyFont="1" applyFill="1" applyBorder="1" applyAlignment="1">
      <alignment horizontal="center" vertical="center"/>
    </xf>
    <xf numFmtId="0" fontId="149" fillId="16" borderId="213" xfId="22" applyFont="1" applyFill="1" applyBorder="1" applyAlignment="1">
      <alignment horizontal="center" vertical="center"/>
    </xf>
    <xf numFmtId="0" fontId="129" fillId="16" borderId="213" xfId="22" applyFont="1" applyFill="1" applyBorder="1" applyAlignment="1">
      <alignment horizontal="center" vertical="center"/>
    </xf>
    <xf numFmtId="0" fontId="152" fillId="16" borderId="52" xfId="22" applyFont="1" applyFill="1" applyBorder="1" applyAlignment="1">
      <alignment horizontal="center" vertical="center" wrapText="1"/>
    </xf>
    <xf numFmtId="0" fontId="142" fillId="11" borderId="52" xfId="22" applyFont="1" applyFill="1" applyBorder="1" applyAlignment="1">
      <alignment horizontal="center" vertical="center"/>
    </xf>
    <xf numFmtId="0" fontId="142" fillId="16" borderId="228" xfId="22" applyFont="1" applyFill="1" applyBorder="1" applyAlignment="1">
      <alignment horizontal="centerContinuous" vertical="center" wrapText="1"/>
    </xf>
    <xf numFmtId="0" fontId="142" fillId="16" borderId="60" xfId="22" applyFont="1" applyFill="1" applyBorder="1" applyAlignment="1">
      <alignment horizontal="center" vertical="center"/>
    </xf>
    <xf numFmtId="0" fontId="142" fillId="16" borderId="10" xfId="22" applyFont="1" applyFill="1" applyBorder="1" applyAlignment="1">
      <alignment horizontal="centerContinuous" vertical="center"/>
    </xf>
    <xf numFmtId="0" fontId="142" fillId="18" borderId="92" xfId="22" applyFont="1" applyFill="1" applyBorder="1" applyAlignment="1">
      <alignment horizontal="centerContinuous" vertical="center"/>
    </xf>
    <xf numFmtId="0" fontId="142" fillId="16" borderId="76" xfId="22" applyFont="1" applyFill="1" applyBorder="1" applyAlignment="1">
      <alignment horizontal="center" vertical="center"/>
    </xf>
    <xf numFmtId="0" fontId="142" fillId="0" borderId="0" xfId="22" applyFont="1" applyFill="1" applyAlignment="1">
      <alignment vertical="center"/>
    </xf>
    <xf numFmtId="0" fontId="142" fillId="16" borderId="145" xfId="22" applyFont="1" applyFill="1" applyBorder="1" applyAlignment="1">
      <alignment horizontal="center" vertical="center"/>
    </xf>
    <xf numFmtId="0" fontId="142" fillId="16" borderId="203" xfId="22" applyFont="1" applyFill="1" applyBorder="1" applyAlignment="1">
      <alignment horizontal="center" vertical="center"/>
    </xf>
    <xf numFmtId="0" fontId="142" fillId="16" borderId="52" xfId="22" applyFont="1" applyFill="1" applyBorder="1" applyAlignment="1">
      <alignment horizontal="center" vertical="center" wrapText="1"/>
    </xf>
    <xf numFmtId="0" fontId="142" fillId="16" borderId="62" xfId="22" applyFont="1" applyFill="1" applyBorder="1" applyAlignment="1">
      <alignment horizontal="center" vertical="center"/>
    </xf>
    <xf numFmtId="0" fontId="142" fillId="17" borderId="52" xfId="22" applyFont="1" applyFill="1" applyBorder="1" applyAlignment="1">
      <alignment horizontal="center" vertical="center" shrinkToFit="1"/>
    </xf>
    <xf numFmtId="0" fontId="149" fillId="17" borderId="52" xfId="22" applyFont="1" applyFill="1" applyBorder="1" applyAlignment="1">
      <alignment horizontal="center" vertical="center" shrinkToFit="1"/>
    </xf>
    <xf numFmtId="0" fontId="142" fillId="16" borderId="245" xfId="22" applyFont="1" applyFill="1" applyBorder="1" applyAlignment="1">
      <alignment horizontal="center" vertical="center" wrapText="1"/>
    </xf>
    <xf numFmtId="0" fontId="129" fillId="10" borderId="0" xfId="22" applyFont="1"/>
    <xf numFmtId="0" fontId="129" fillId="0" borderId="0" xfId="22" applyFont="1" applyFill="1" applyAlignment="1">
      <alignment horizontal="center" vertical="center"/>
    </xf>
    <xf numFmtId="0" fontId="129" fillId="0" borderId="0" xfId="22" applyFont="1" applyFill="1" applyAlignment="1">
      <alignment horizontal="center"/>
    </xf>
    <xf numFmtId="0" fontId="129" fillId="0" borderId="0" xfId="22" applyFont="1" applyFill="1" applyAlignment="1">
      <alignment horizontal="right"/>
    </xf>
    <xf numFmtId="0" fontId="129" fillId="0" borderId="0" xfId="22" applyFont="1" applyFill="1"/>
    <xf numFmtId="0" fontId="35" fillId="10" borderId="52" xfId="22" applyFont="1" applyBorder="1"/>
    <xf numFmtId="0" fontId="35" fillId="10" borderId="0" xfId="22" applyFont="1"/>
    <xf numFmtId="0" fontId="35" fillId="0" borderId="0" xfId="22" applyFont="1" applyFill="1" applyAlignment="1">
      <alignment horizontal="center"/>
    </xf>
    <xf numFmtId="0" fontId="35" fillId="0" borderId="0" xfId="22" applyFont="1" applyFill="1"/>
    <xf numFmtId="0" fontId="35" fillId="0" borderId="0" xfId="22" applyFont="1" applyFill="1" applyAlignment="1">
      <alignment horizontal="right" vertical="center"/>
    </xf>
    <xf numFmtId="0" fontId="35" fillId="0" borderId="0" xfId="22" applyFont="1" applyFill="1" applyAlignment="1">
      <alignment horizontal="center" vertical="center" wrapText="1"/>
    </xf>
    <xf numFmtId="0" fontId="155" fillId="0" borderId="0" xfId="22" applyFont="1" applyFill="1" applyAlignment="1">
      <alignment horizontal="center" vertical="center"/>
    </xf>
    <xf numFmtId="0" fontId="35" fillId="0" borderId="0" xfId="22" applyFont="1" applyFill="1" applyAlignment="1">
      <alignment horizontal="center" vertical="center"/>
    </xf>
    <xf numFmtId="0" fontId="155" fillId="10" borderId="0" xfId="22" applyFont="1"/>
    <xf numFmtId="0" fontId="79" fillId="10" borderId="0" xfId="22" applyFont="1" applyAlignment="1">
      <alignment vertical="top"/>
    </xf>
    <xf numFmtId="0" fontId="129" fillId="10" borderId="0" xfId="22" applyFont="1" applyAlignment="1">
      <alignment vertical="center"/>
    </xf>
    <xf numFmtId="0" fontId="143" fillId="10" borderId="0" xfId="22" applyFont="1" applyAlignment="1">
      <alignment horizontal="left" vertical="center"/>
    </xf>
    <xf numFmtId="0" fontId="163" fillId="10" borderId="0" xfId="22" applyFont="1" applyAlignment="1">
      <alignment vertical="center"/>
    </xf>
    <xf numFmtId="180" fontId="142" fillId="10" borderId="25" xfId="22" applyNumberFormat="1" applyFont="1" applyBorder="1" applyAlignment="1">
      <alignment vertical="center"/>
    </xf>
    <xf numFmtId="180" fontId="142" fillId="10" borderId="0" xfId="22" applyNumberFormat="1" applyFont="1" applyAlignment="1">
      <alignment vertical="center"/>
    </xf>
    <xf numFmtId="0" fontId="142" fillId="10" borderId="10" xfId="22" applyFont="1" applyBorder="1" applyAlignment="1">
      <alignment vertical="center"/>
    </xf>
    <xf numFmtId="0" fontId="35" fillId="0" borderId="52" xfId="0" applyFont="1" applyBorder="1" applyAlignment="1">
      <alignment horizontal="center" vertical="center"/>
    </xf>
    <xf numFmtId="0" fontId="35" fillId="0" borderId="0" xfId="0" applyFont="1" applyAlignment="1"/>
    <xf numFmtId="0" fontId="129" fillId="10" borderId="0" xfId="25" applyFont="1" applyAlignment="1">
      <alignment vertical="center"/>
    </xf>
    <xf numFmtId="0" fontId="164" fillId="10" borderId="0" xfId="25" applyFont="1" applyAlignment="1">
      <alignment vertical="center"/>
    </xf>
    <xf numFmtId="0" fontId="165" fillId="10" borderId="0" xfId="25" applyFont="1" applyAlignment="1">
      <alignment vertical="center"/>
    </xf>
    <xf numFmtId="0" fontId="166" fillId="10" borderId="0" xfId="25" applyFont="1" applyAlignment="1">
      <alignment vertical="center"/>
    </xf>
    <xf numFmtId="0" fontId="167" fillId="10" borderId="0" xfId="25" applyFont="1" applyAlignment="1">
      <alignment horizontal="center" vertical="center"/>
    </xf>
    <xf numFmtId="0" fontId="166" fillId="10" borderId="0" xfId="25" applyFont="1" applyAlignment="1">
      <alignment horizontal="center" vertical="center"/>
    </xf>
    <xf numFmtId="0" fontId="169" fillId="10" borderId="0" xfId="25" applyFont="1" applyAlignment="1">
      <alignment vertical="center"/>
    </xf>
    <xf numFmtId="0" fontId="165" fillId="16" borderId="6" xfId="25" applyFont="1" applyFill="1" applyBorder="1" applyAlignment="1">
      <alignment horizontal="center" vertical="center"/>
    </xf>
    <xf numFmtId="0" fontId="171" fillId="16" borderId="247" xfId="25" applyFont="1" applyFill="1" applyBorder="1" applyAlignment="1">
      <alignment horizontal="left" vertical="center"/>
    </xf>
    <xf numFmtId="0" fontId="171" fillId="16" borderId="248" xfId="25" applyFont="1" applyFill="1" applyBorder="1" applyAlignment="1">
      <alignment horizontal="left" vertical="center"/>
    </xf>
    <xf numFmtId="0" fontId="171" fillId="16" borderId="249" xfId="25" applyFont="1" applyFill="1" applyBorder="1" applyAlignment="1">
      <alignment horizontal="left" vertical="center"/>
    </xf>
    <xf numFmtId="0" fontId="165" fillId="10" borderId="253" xfId="25" applyFont="1" applyBorder="1" applyAlignment="1">
      <alignment horizontal="center" vertical="center"/>
    </xf>
    <xf numFmtId="0" fontId="165" fillId="10" borderId="254" xfId="25" applyFont="1" applyBorder="1" applyAlignment="1">
      <alignment horizontal="center" vertical="center"/>
    </xf>
    <xf numFmtId="0" fontId="165" fillId="10" borderId="255" xfId="25" applyFont="1" applyBorder="1" applyAlignment="1">
      <alignment horizontal="center" vertical="center"/>
    </xf>
    <xf numFmtId="0" fontId="165" fillId="10" borderId="256" xfId="25" applyFont="1" applyBorder="1" applyAlignment="1">
      <alignment horizontal="center" vertical="center"/>
    </xf>
    <xf numFmtId="0" fontId="165" fillId="10" borderId="260" xfId="25" applyFont="1" applyBorder="1" applyAlignment="1">
      <alignment horizontal="center" vertical="center"/>
    </xf>
    <xf numFmtId="0" fontId="165" fillId="10" borderId="258" xfId="25" applyFont="1" applyBorder="1" applyAlignment="1">
      <alignment horizontal="center" vertical="center"/>
    </xf>
    <xf numFmtId="0" fontId="165" fillId="10" borderId="261" xfId="25" applyFont="1" applyBorder="1" applyAlignment="1">
      <alignment horizontal="center" vertical="center"/>
    </xf>
    <xf numFmtId="0" fontId="165" fillId="10" borderId="262" xfId="25" applyFont="1" applyBorder="1" applyAlignment="1">
      <alignment horizontal="center" vertical="center"/>
    </xf>
    <xf numFmtId="0" fontId="165" fillId="10" borderId="300" xfId="25" applyFont="1" applyBorder="1" applyAlignment="1">
      <alignment horizontal="center" vertical="center"/>
    </xf>
    <xf numFmtId="0" fontId="165" fillId="10" borderId="0" xfId="25" applyFont="1" applyAlignment="1">
      <alignment horizontal="center" vertical="center"/>
    </xf>
    <xf numFmtId="0" fontId="165" fillId="10" borderId="301" xfId="25" applyFont="1" applyBorder="1" applyAlignment="1">
      <alignment horizontal="center" vertical="center"/>
    </xf>
    <xf numFmtId="0" fontId="165" fillId="10" borderId="302" xfId="25" applyFont="1" applyBorder="1" applyAlignment="1">
      <alignment horizontal="center" vertical="center"/>
    </xf>
    <xf numFmtId="0" fontId="165" fillId="16" borderId="286" xfId="25" applyFont="1" applyFill="1" applyBorder="1" applyAlignment="1">
      <alignment horizontal="center" vertical="center"/>
    </xf>
    <xf numFmtId="0" fontId="165" fillId="16" borderId="251" xfId="25" applyFont="1" applyFill="1" applyBorder="1" applyAlignment="1">
      <alignment horizontal="center" vertical="center"/>
    </xf>
    <xf numFmtId="0" fontId="165" fillId="16" borderId="287" xfId="25" applyFont="1" applyFill="1" applyBorder="1" applyAlignment="1">
      <alignment horizontal="center" vertical="center"/>
    </xf>
    <xf numFmtId="0" fontId="165" fillId="16" borderId="303" xfId="25" applyFont="1" applyFill="1" applyBorder="1" applyAlignment="1">
      <alignment horizontal="center" vertical="center"/>
    </xf>
    <xf numFmtId="0" fontId="165" fillId="16" borderId="304" xfId="25" applyFont="1" applyFill="1" applyBorder="1" applyAlignment="1">
      <alignment horizontal="center" vertical="center"/>
    </xf>
    <xf numFmtId="0" fontId="165" fillId="16" borderId="305" xfId="25" applyFont="1" applyFill="1" applyBorder="1" applyAlignment="1">
      <alignment horizontal="center" vertical="center"/>
    </xf>
    <xf numFmtId="0" fontId="165" fillId="16" borderId="306" xfId="25" applyFont="1" applyFill="1" applyBorder="1" applyAlignment="1">
      <alignment horizontal="center" vertical="center"/>
    </xf>
    <xf numFmtId="0" fontId="165" fillId="16" borderId="252" xfId="25" applyFont="1" applyFill="1" applyBorder="1" applyAlignment="1">
      <alignment horizontal="center" vertical="center"/>
    </xf>
    <xf numFmtId="0" fontId="165" fillId="10" borderId="259" xfId="25" applyFont="1" applyBorder="1" applyAlignment="1">
      <alignment horizontal="center" vertical="center"/>
    </xf>
    <xf numFmtId="0" fontId="165" fillId="10" borderId="307" xfId="25" applyFont="1" applyBorder="1" applyAlignment="1">
      <alignment horizontal="center" vertical="center"/>
    </xf>
    <xf numFmtId="0" fontId="165" fillId="10" borderId="81" xfId="25" applyFont="1" applyBorder="1" applyAlignment="1">
      <alignment horizontal="center" vertical="center"/>
    </xf>
    <xf numFmtId="0" fontId="165" fillId="10" borderId="292" xfId="25" applyFont="1" applyBorder="1" applyAlignment="1">
      <alignment horizontal="center" vertical="center"/>
    </xf>
    <xf numFmtId="0" fontId="165" fillId="10" borderId="308" xfId="25" applyFont="1" applyBorder="1" applyAlignment="1">
      <alignment horizontal="center" vertical="center"/>
    </xf>
    <xf numFmtId="0" fontId="165" fillId="10" borderId="309" xfId="25" applyFont="1" applyBorder="1" applyAlignment="1">
      <alignment horizontal="center" vertical="center"/>
    </xf>
    <xf numFmtId="0" fontId="165" fillId="10" borderId="124" xfId="25" applyFont="1" applyBorder="1" applyAlignment="1">
      <alignment horizontal="center" vertical="center"/>
    </xf>
    <xf numFmtId="0" fontId="165" fillId="10" borderId="294" xfId="25" applyFont="1" applyBorder="1" applyAlignment="1">
      <alignment horizontal="center" vertical="center"/>
    </xf>
    <xf numFmtId="0" fontId="165" fillId="10" borderId="268" xfId="25" applyFont="1" applyBorder="1" applyAlignment="1">
      <alignment horizontal="center" vertical="center"/>
    </xf>
    <xf numFmtId="0" fontId="165" fillId="10" borderId="269" xfId="25" applyFont="1" applyBorder="1" applyAlignment="1">
      <alignment horizontal="center" vertical="center"/>
    </xf>
    <xf numFmtId="0" fontId="165" fillId="10" borderId="270" xfId="25" applyFont="1" applyBorder="1" applyAlignment="1">
      <alignment horizontal="center" vertical="center"/>
    </xf>
    <xf numFmtId="0" fontId="165" fillId="10" borderId="267" xfId="25" applyFont="1" applyBorder="1" applyAlignment="1">
      <alignment horizontal="center" vertical="center"/>
    </xf>
    <xf numFmtId="0" fontId="165" fillId="10" borderId="295" xfId="25" applyFont="1" applyBorder="1" applyAlignment="1">
      <alignment horizontal="center" vertical="center"/>
    </xf>
    <xf numFmtId="0" fontId="165" fillId="10" borderId="289" xfId="25" applyFont="1" applyBorder="1" applyAlignment="1">
      <alignment horizontal="center" vertical="center"/>
    </xf>
    <xf numFmtId="0" fontId="165" fillId="10" borderId="290" xfId="25" applyFont="1" applyBorder="1" applyAlignment="1">
      <alignment horizontal="center" vertical="center"/>
    </xf>
    <xf numFmtId="0" fontId="165" fillId="10" borderId="12" xfId="25" applyFont="1" applyBorder="1" applyAlignment="1">
      <alignment horizontal="center" vertical="center"/>
    </xf>
    <xf numFmtId="0" fontId="165" fillId="10" borderId="291" xfId="25" applyFont="1" applyBorder="1" applyAlignment="1">
      <alignment horizontal="center" vertical="center"/>
    </xf>
    <xf numFmtId="0" fontId="165" fillId="10" borderId="14" xfId="25" applyFont="1" applyBorder="1" applyAlignment="1">
      <alignment horizontal="center" vertical="center"/>
    </xf>
    <xf numFmtId="177" fontId="165" fillId="0" borderId="181" xfId="25" applyNumberFormat="1" applyFont="1" applyFill="1" applyBorder="1" applyAlignment="1">
      <alignment horizontal="center" vertical="center"/>
    </xf>
    <xf numFmtId="0" fontId="171" fillId="10" borderId="12" xfId="25" applyFont="1" applyBorder="1" applyAlignment="1">
      <alignment horizontal="center" vertical="center"/>
    </xf>
    <xf numFmtId="0" fontId="171" fillId="10" borderId="14" xfId="25" applyFont="1" applyBorder="1" applyAlignment="1">
      <alignment horizontal="center" vertical="center"/>
    </xf>
    <xf numFmtId="177" fontId="165" fillId="0" borderId="24" xfId="25" applyNumberFormat="1" applyFont="1" applyFill="1" applyBorder="1" applyAlignment="1">
      <alignment horizontal="center" vertical="center"/>
    </xf>
    <xf numFmtId="0" fontId="171" fillId="10" borderId="25" xfId="25" applyFont="1" applyBorder="1" applyAlignment="1">
      <alignment horizontal="center" vertical="center"/>
    </xf>
    <xf numFmtId="0" fontId="171" fillId="10" borderId="28" xfId="25" applyFont="1" applyBorder="1" applyAlignment="1">
      <alignment horizontal="center" vertical="center"/>
    </xf>
    <xf numFmtId="0" fontId="165" fillId="10" borderId="299" xfId="25" applyFont="1" applyBorder="1" applyAlignment="1">
      <alignment horizontal="center" vertical="center"/>
    </xf>
    <xf numFmtId="0" fontId="165" fillId="10" borderId="278" xfId="25" applyFont="1" applyBorder="1" applyAlignment="1">
      <alignment horizontal="center" vertical="center"/>
    </xf>
    <xf numFmtId="0" fontId="165" fillId="10" borderId="281" xfId="25" applyFont="1" applyBorder="1" applyAlignment="1">
      <alignment horizontal="center" vertical="center"/>
    </xf>
    <xf numFmtId="0" fontId="165" fillId="10" borderId="282" xfId="25" applyFont="1" applyBorder="1" applyAlignment="1">
      <alignment horizontal="center" vertical="center"/>
    </xf>
    <xf numFmtId="0" fontId="165" fillId="10" borderId="280" xfId="25" applyFont="1" applyBorder="1" applyAlignment="1">
      <alignment horizontal="center" vertical="center"/>
    </xf>
    <xf numFmtId="0" fontId="165" fillId="10" borderId="313" xfId="25" applyFont="1" applyBorder="1" applyAlignment="1">
      <alignment horizontal="center" vertical="center"/>
    </xf>
    <xf numFmtId="0" fontId="165" fillId="10" borderId="25" xfId="25" applyFont="1" applyBorder="1" applyAlignment="1">
      <alignment horizontal="center" vertical="center"/>
    </xf>
    <xf numFmtId="0" fontId="165" fillId="10" borderId="314" xfId="25" applyFont="1" applyBorder="1" applyAlignment="1">
      <alignment horizontal="center" vertical="center"/>
    </xf>
    <xf numFmtId="0" fontId="165" fillId="10" borderId="28" xfId="25" applyFont="1" applyBorder="1" applyAlignment="1">
      <alignment horizontal="center" vertical="center"/>
    </xf>
    <xf numFmtId="0" fontId="165" fillId="10" borderId="20" xfId="25" applyFont="1" applyBorder="1" applyAlignment="1">
      <alignment horizontal="center" vertical="center"/>
    </xf>
    <xf numFmtId="0" fontId="165" fillId="10" borderId="316" xfId="25" applyFont="1" applyBorder="1" applyAlignment="1">
      <alignment horizontal="center" vertical="center"/>
    </xf>
    <xf numFmtId="0" fontId="165" fillId="10" borderId="296" xfId="25" applyFont="1" applyBorder="1" applyAlignment="1">
      <alignment horizontal="center" vertical="center"/>
    </xf>
    <xf numFmtId="0" fontId="165" fillId="10" borderId="272" xfId="25" applyFont="1" applyBorder="1" applyAlignment="1">
      <alignment horizontal="center" vertical="center"/>
    </xf>
    <xf numFmtId="0" fontId="165" fillId="10" borderId="275" xfId="25" applyFont="1" applyBorder="1" applyAlignment="1">
      <alignment horizontal="center" vertical="center"/>
    </xf>
    <xf numFmtId="0" fontId="165" fillId="10" borderId="276" xfId="25" applyFont="1" applyBorder="1" applyAlignment="1">
      <alignment horizontal="center" vertical="center"/>
    </xf>
    <xf numFmtId="0" fontId="165" fillId="10" borderId="274" xfId="25" applyFont="1" applyBorder="1" applyAlignment="1">
      <alignment horizontal="center" vertical="center"/>
    </xf>
    <xf numFmtId="0" fontId="165" fillId="10" borderId="273" xfId="25" applyFont="1" applyBorder="1" applyAlignment="1">
      <alignment horizontal="center" vertical="center"/>
    </xf>
    <xf numFmtId="0" fontId="165" fillId="10" borderId="279" xfId="25" applyFont="1" applyBorder="1" applyAlignment="1">
      <alignment horizontal="center" vertical="center"/>
    </xf>
    <xf numFmtId="0" fontId="171" fillId="16" borderId="320" xfId="25" applyFont="1" applyFill="1" applyBorder="1" applyAlignment="1">
      <alignment horizontal="left" vertical="center"/>
    </xf>
    <xf numFmtId="0" fontId="165" fillId="10" borderId="321" xfId="25" applyFont="1" applyBorder="1" applyAlignment="1">
      <alignment horizontal="center" vertical="center"/>
    </xf>
    <xf numFmtId="0" fontId="177" fillId="10" borderId="0" xfId="25" applyFont="1" applyAlignment="1">
      <alignment vertical="center"/>
    </xf>
    <xf numFmtId="0" fontId="178" fillId="10" borderId="0" xfId="25" applyFont="1" applyAlignment="1">
      <alignment vertical="center"/>
    </xf>
    <xf numFmtId="0" fontId="177" fillId="5" borderId="0" xfId="25" applyFont="1" applyFill="1" applyAlignment="1">
      <alignment vertical="top" wrapText="1"/>
    </xf>
    <xf numFmtId="0" fontId="165" fillId="10" borderId="0" xfId="25" applyFont="1" applyAlignment="1">
      <alignment horizontal="right" vertical="center"/>
    </xf>
    <xf numFmtId="0" fontId="165" fillId="16" borderId="92" xfId="25" applyFont="1" applyFill="1" applyBorder="1" applyAlignment="1">
      <alignment horizontal="center" vertical="center"/>
    </xf>
    <xf numFmtId="0" fontId="165" fillId="20" borderId="52" xfId="25" applyFont="1" applyFill="1" applyBorder="1" applyAlignment="1">
      <alignment horizontal="center" vertical="center" wrapText="1"/>
    </xf>
    <xf numFmtId="0" fontId="165" fillId="7" borderId="52" xfId="25" applyFont="1" applyFill="1" applyBorder="1" applyAlignment="1">
      <alignment horizontal="center" vertical="center" wrapText="1"/>
    </xf>
    <xf numFmtId="0" fontId="165" fillId="19" borderId="52" xfId="25" applyFont="1" applyFill="1" applyBorder="1" applyAlignment="1">
      <alignment horizontal="center" vertical="center" wrapText="1"/>
    </xf>
    <xf numFmtId="3" fontId="165" fillId="16" borderId="92" xfId="25" applyNumberFormat="1" applyFont="1" applyFill="1" applyBorder="1" applyAlignment="1">
      <alignment vertical="center"/>
    </xf>
    <xf numFmtId="3" fontId="165" fillId="20" borderId="52" xfId="25" applyNumberFormat="1" applyFont="1" applyFill="1" applyBorder="1" applyAlignment="1">
      <alignment vertical="center"/>
    </xf>
    <xf numFmtId="3" fontId="165" fillId="7" borderId="52" xfId="25" applyNumberFormat="1" applyFont="1" applyFill="1" applyBorder="1" applyAlignment="1">
      <alignment vertical="center"/>
    </xf>
    <xf numFmtId="3" fontId="165" fillId="19" borderId="52" xfId="25" applyNumberFormat="1" applyFont="1" applyFill="1" applyBorder="1" applyAlignment="1">
      <alignment vertical="center"/>
    </xf>
    <xf numFmtId="3" fontId="165" fillId="11" borderId="52" xfId="25" applyNumberFormat="1" applyFont="1" applyFill="1" applyBorder="1" applyAlignment="1">
      <alignment vertical="center"/>
    </xf>
    <xf numFmtId="0" fontId="165" fillId="10" borderId="362" xfId="25" applyFont="1" applyBorder="1" applyAlignment="1">
      <alignment vertical="center"/>
    </xf>
    <xf numFmtId="3" fontId="165" fillId="16" borderId="62" xfId="25" applyNumberFormat="1" applyFont="1" applyFill="1" applyBorder="1" applyAlignment="1">
      <alignment vertical="center"/>
    </xf>
    <xf numFmtId="0" fontId="165" fillId="10" borderId="28" xfId="25" applyFont="1" applyBorder="1" applyAlignment="1">
      <alignment vertical="center"/>
    </xf>
    <xf numFmtId="0" fontId="171" fillId="10" borderId="10" xfId="25" applyFont="1" applyBorder="1" applyAlignment="1">
      <alignment vertical="center" wrapText="1"/>
    </xf>
    <xf numFmtId="0" fontId="165" fillId="10" borderId="5" xfId="25" applyFont="1" applyBorder="1" applyAlignment="1">
      <alignment horizontal="center" vertical="center"/>
    </xf>
    <xf numFmtId="0" fontId="165" fillId="10" borderId="3" xfId="25" applyFont="1" applyBorder="1" applyAlignment="1">
      <alignment horizontal="center" vertical="center"/>
    </xf>
    <xf numFmtId="3" fontId="165" fillId="20" borderId="77" xfId="25" applyNumberFormat="1" applyFont="1" applyFill="1" applyBorder="1" applyAlignment="1">
      <alignment vertical="center"/>
    </xf>
    <xf numFmtId="3" fontId="165" fillId="19" borderId="77" xfId="25" applyNumberFormat="1" applyFont="1" applyFill="1" applyBorder="1" applyAlignment="1">
      <alignment vertical="center"/>
    </xf>
    <xf numFmtId="0" fontId="165" fillId="11" borderId="92" xfId="25" applyFont="1" applyFill="1" applyBorder="1" applyAlignment="1">
      <alignment horizontal="center" vertical="center"/>
    </xf>
    <xf numFmtId="0" fontId="165" fillId="19" borderId="63" xfId="25" applyFont="1" applyFill="1" applyBorder="1" applyAlignment="1">
      <alignment horizontal="center" vertical="center" wrapText="1"/>
    </xf>
    <xf numFmtId="3" fontId="165" fillId="11" borderId="92" xfId="25" applyNumberFormat="1" applyFont="1" applyFill="1" applyBorder="1" applyAlignment="1">
      <alignment vertical="center"/>
    </xf>
    <xf numFmtId="3" fontId="165" fillId="11" borderId="62" xfId="25" applyNumberFormat="1" applyFont="1" applyFill="1" applyBorder="1" applyAlignment="1">
      <alignment vertical="center"/>
    </xf>
    <xf numFmtId="3" fontId="179" fillId="11" borderId="76" xfId="25" applyNumberFormat="1" applyFont="1" applyFill="1" applyBorder="1" applyAlignment="1">
      <alignment vertical="center"/>
    </xf>
    <xf numFmtId="0" fontId="132" fillId="10" borderId="0" xfId="25" applyFont="1" applyAlignment="1">
      <alignment vertical="center"/>
    </xf>
    <xf numFmtId="3" fontId="165" fillId="20" borderId="145" xfId="25" applyNumberFormat="1" applyFont="1" applyFill="1" applyBorder="1" applyAlignment="1">
      <alignment vertical="center"/>
    </xf>
    <xf numFmtId="3" fontId="165" fillId="19" borderId="203" xfId="25" applyNumberFormat="1" applyFont="1" applyFill="1" applyBorder="1" applyAlignment="1">
      <alignment vertical="center"/>
    </xf>
    <xf numFmtId="3" fontId="165" fillId="20" borderId="203" xfId="25" applyNumberFormat="1" applyFont="1" applyFill="1" applyBorder="1" applyAlignment="1">
      <alignment vertical="center"/>
    </xf>
    <xf numFmtId="3" fontId="165" fillId="16" borderId="223" xfId="25" applyNumberFormat="1" applyFont="1" applyFill="1" applyBorder="1" applyAlignment="1">
      <alignment vertical="center"/>
    </xf>
    <xf numFmtId="3" fontId="165" fillId="7" borderId="145" xfId="25" applyNumberFormat="1" applyFont="1" applyFill="1" applyBorder="1" applyAlignment="1">
      <alignment vertical="center"/>
    </xf>
    <xf numFmtId="3" fontId="165" fillId="19" borderId="145" xfId="25" applyNumberFormat="1" applyFont="1" applyFill="1" applyBorder="1" applyAlignment="1">
      <alignment vertical="center"/>
    </xf>
    <xf numFmtId="3" fontId="165" fillId="11" borderId="145" xfId="25" applyNumberFormat="1" applyFont="1" applyFill="1" applyBorder="1" applyAlignment="1">
      <alignment vertical="center"/>
    </xf>
    <xf numFmtId="3" fontId="165" fillId="16" borderId="244" xfId="25" applyNumberFormat="1" applyFont="1" applyFill="1" applyBorder="1" applyAlignment="1">
      <alignment vertical="center"/>
    </xf>
    <xf numFmtId="3" fontId="165" fillId="7" borderId="203" xfId="25" applyNumberFormat="1" applyFont="1" applyFill="1" applyBorder="1" applyAlignment="1">
      <alignment vertical="center"/>
    </xf>
    <xf numFmtId="3" fontId="165" fillId="16" borderId="368" xfId="25" applyNumberFormat="1" applyFont="1" applyFill="1" applyBorder="1" applyAlignment="1">
      <alignment vertical="center"/>
    </xf>
    <xf numFmtId="3" fontId="165" fillId="20" borderId="369" xfId="25" applyNumberFormat="1" applyFont="1" applyFill="1" applyBorder="1" applyAlignment="1">
      <alignment vertical="center"/>
    </xf>
    <xf numFmtId="3" fontId="165" fillId="7" borderId="369" xfId="25" applyNumberFormat="1" applyFont="1" applyFill="1" applyBorder="1" applyAlignment="1">
      <alignment vertical="center"/>
    </xf>
    <xf numFmtId="3" fontId="165" fillId="19" borderId="369" xfId="25" applyNumberFormat="1" applyFont="1" applyFill="1" applyBorder="1" applyAlignment="1">
      <alignment vertical="center"/>
    </xf>
    <xf numFmtId="3" fontId="165" fillId="16" borderId="47" xfId="25" applyNumberFormat="1" applyFont="1" applyFill="1" applyBorder="1" applyAlignment="1">
      <alignment vertical="center"/>
    </xf>
    <xf numFmtId="3" fontId="179" fillId="16" borderId="110" xfId="25" applyNumberFormat="1" applyFont="1" applyFill="1" applyBorder="1" applyAlignment="1">
      <alignment vertical="center"/>
    </xf>
    <xf numFmtId="3" fontId="165" fillId="20" borderId="111" xfId="25" applyNumberFormat="1" applyFont="1" applyFill="1" applyBorder="1" applyAlignment="1">
      <alignment vertical="center"/>
    </xf>
    <xf numFmtId="3" fontId="165" fillId="7" borderId="111" xfId="25" applyNumberFormat="1" applyFont="1" applyFill="1" applyBorder="1" applyAlignment="1">
      <alignment vertical="center"/>
    </xf>
    <xf numFmtId="3" fontId="165" fillId="19" borderId="111" xfId="25" applyNumberFormat="1" applyFont="1" applyFill="1" applyBorder="1" applyAlignment="1">
      <alignment vertical="center"/>
    </xf>
    <xf numFmtId="0" fontId="142" fillId="11" borderId="60" xfId="22" applyFont="1" applyFill="1" applyBorder="1" applyAlignment="1">
      <alignment horizontal="center" vertical="center"/>
    </xf>
    <xf numFmtId="0" fontId="142" fillId="11" borderId="61" xfId="22" applyFont="1" applyFill="1" applyBorder="1" applyAlignment="1">
      <alignment horizontal="center" vertical="center"/>
    </xf>
    <xf numFmtId="0" fontId="142" fillId="11" borderId="62" xfId="22" applyFont="1" applyFill="1" applyBorder="1" applyAlignment="1">
      <alignment horizontal="center" vertical="center"/>
    </xf>
    <xf numFmtId="0" fontId="142" fillId="11" borderId="222" xfId="22" applyFont="1" applyFill="1" applyBorder="1" applyAlignment="1">
      <alignment vertical="center"/>
    </xf>
    <xf numFmtId="0" fontId="142" fillId="11" borderId="52" xfId="22" applyFont="1" applyFill="1" applyBorder="1" applyAlignment="1">
      <alignment vertical="center"/>
    </xf>
    <xf numFmtId="0" fontId="142" fillId="17" borderId="224" xfId="22" applyFont="1" applyFill="1" applyBorder="1" applyAlignment="1">
      <alignment vertical="center"/>
    </xf>
    <xf numFmtId="0" fontId="142" fillId="17" borderId="226" xfId="22" applyFont="1" applyFill="1" applyBorder="1" applyAlignment="1">
      <alignment vertical="center"/>
    </xf>
    <xf numFmtId="0" fontId="142" fillId="17" borderId="52" xfId="22" applyFont="1" applyFill="1" applyBorder="1" applyAlignment="1">
      <alignment vertical="center"/>
    </xf>
    <xf numFmtId="0" fontId="142" fillId="17" borderId="222" xfId="22" applyFont="1" applyFill="1" applyBorder="1" applyAlignment="1">
      <alignment vertical="center"/>
    </xf>
    <xf numFmtId="0" fontId="142" fillId="17" borderId="52" xfId="22" applyFont="1" applyFill="1" applyBorder="1" applyAlignment="1">
      <alignment horizontal="centerContinuous" vertical="center"/>
    </xf>
    <xf numFmtId="0" fontId="142" fillId="17" borderId="77" xfId="22" applyFont="1" applyFill="1" applyBorder="1" applyAlignment="1">
      <alignment horizontal="centerContinuous" vertical="center"/>
    </xf>
    <xf numFmtId="0" fontId="149" fillId="17" borderId="52" xfId="22" applyFont="1" applyFill="1" applyBorder="1" applyAlignment="1">
      <alignment horizontal="center" vertical="center"/>
    </xf>
    <xf numFmtId="0" fontId="142" fillId="17" borderId="52" xfId="22" applyFont="1" applyFill="1" applyBorder="1" applyAlignment="1">
      <alignment horizontal="center" vertical="center"/>
    </xf>
    <xf numFmtId="0" fontId="146" fillId="17" borderId="52" xfId="22" applyFont="1" applyFill="1" applyBorder="1" applyAlignment="1">
      <alignment horizontal="center" vertical="center"/>
    </xf>
    <xf numFmtId="0" fontId="142" fillId="17" borderId="207" xfId="22" applyFont="1" applyFill="1" applyBorder="1" applyAlignment="1">
      <alignment vertical="center"/>
    </xf>
    <xf numFmtId="0" fontId="142" fillId="17" borderId="207" xfId="22" applyFont="1" applyFill="1" applyBorder="1" applyAlignment="1">
      <alignment horizontal="right" vertical="center"/>
    </xf>
    <xf numFmtId="0" fontId="142" fillId="17" borderId="208" xfId="22" applyFont="1" applyFill="1" applyBorder="1" applyAlignment="1">
      <alignment vertical="center"/>
    </xf>
    <xf numFmtId="0" fontId="142" fillId="17" borderId="52" xfId="22" applyFont="1" applyFill="1" applyBorder="1" applyAlignment="1">
      <alignment horizontal="right" vertical="center"/>
    </xf>
    <xf numFmtId="0" fontId="142" fillId="17" borderId="52" xfId="22" applyFont="1" applyFill="1" applyBorder="1" applyAlignment="1">
      <alignment horizontal="left" vertical="center"/>
    </xf>
    <xf numFmtId="0" fontId="164" fillId="0" borderId="381" xfId="25" applyFont="1" applyFill="1" applyBorder="1" applyAlignment="1">
      <alignment horizontal="center" vertical="center"/>
    </xf>
    <xf numFmtId="0" fontId="164" fillId="0" borderId="331" xfId="25" applyFont="1" applyFill="1" applyBorder="1" applyAlignment="1">
      <alignment horizontal="center" vertical="center"/>
    </xf>
    <xf numFmtId="0" fontId="164" fillId="0" borderId="255" xfId="25" applyFont="1" applyFill="1" applyBorder="1" applyAlignment="1">
      <alignment horizontal="center" vertical="center"/>
    </xf>
    <xf numFmtId="0" fontId="164" fillId="0" borderId="256" xfId="25" applyFont="1" applyFill="1" applyBorder="1" applyAlignment="1">
      <alignment horizontal="center" vertical="center"/>
    </xf>
    <xf numFmtId="0" fontId="164" fillId="0" borderId="253" xfId="25" applyFont="1" applyFill="1" applyBorder="1" applyAlignment="1">
      <alignment horizontal="center" vertical="center"/>
    </xf>
    <xf numFmtId="0" fontId="164" fillId="0" borderId="321" xfId="25" applyFont="1" applyFill="1" applyBorder="1" applyAlignment="1">
      <alignment horizontal="center" vertical="center"/>
    </xf>
    <xf numFmtId="0" fontId="164" fillId="0" borderId="267" xfId="25" applyFont="1" applyFill="1" applyBorder="1" applyAlignment="1">
      <alignment horizontal="center" vertical="center"/>
    </xf>
    <xf numFmtId="0" fontId="164" fillId="0" borderId="268" xfId="25" applyFont="1" applyFill="1" applyBorder="1" applyAlignment="1">
      <alignment horizontal="center" vertical="center"/>
    </xf>
    <xf numFmtId="0" fontId="164" fillId="0" borderId="261" xfId="25" applyFont="1" applyFill="1" applyBorder="1" applyAlignment="1">
      <alignment horizontal="center" vertical="center"/>
    </xf>
    <xf numFmtId="0" fontId="164" fillId="0" borderId="262" xfId="25" applyFont="1" applyFill="1" applyBorder="1" applyAlignment="1">
      <alignment horizontal="center" vertical="center"/>
    </xf>
    <xf numFmtId="0" fontId="164" fillId="0" borderId="260" xfId="25" applyFont="1" applyFill="1" applyBorder="1" applyAlignment="1">
      <alignment horizontal="center" vertical="center"/>
    </xf>
    <xf numFmtId="0" fontId="164" fillId="0" borderId="258" xfId="25" applyFont="1" applyFill="1" applyBorder="1" applyAlignment="1">
      <alignment horizontal="center" vertical="center"/>
    </xf>
    <xf numFmtId="0" fontId="142" fillId="10" borderId="0" xfId="22" applyFont="1" applyAlignment="1">
      <alignment horizontal="center" vertical="center"/>
    </xf>
    <xf numFmtId="0" fontId="142" fillId="10" borderId="22" xfId="22" applyFont="1" applyBorder="1" applyAlignment="1">
      <alignment horizontal="center" vertical="center"/>
    </xf>
    <xf numFmtId="0" fontId="142" fillId="11" borderId="207" xfId="22" applyFont="1" applyFill="1" applyBorder="1" applyAlignment="1">
      <alignment horizontal="center" vertical="center"/>
    </xf>
    <xf numFmtId="0" fontId="142" fillId="17" borderId="198" xfId="22" applyFont="1" applyFill="1" applyBorder="1" applyAlignment="1">
      <alignment horizontal="center" vertical="center"/>
    </xf>
    <xf numFmtId="0" fontId="142" fillId="17" borderId="206" xfId="22" applyFont="1" applyFill="1" applyBorder="1" applyAlignment="1">
      <alignment horizontal="center" vertical="center"/>
    </xf>
    <xf numFmtId="3" fontId="142" fillId="11" borderId="207" xfId="22" applyNumberFormat="1" applyFont="1" applyFill="1" applyBorder="1" applyAlignment="1">
      <alignment horizontal="center" vertical="center"/>
    </xf>
    <xf numFmtId="0" fontId="142" fillId="11" borderId="231" xfId="22" applyFont="1" applyFill="1" applyBorder="1" applyAlignment="1">
      <alignment horizontal="center" vertical="center"/>
    </xf>
    <xf numFmtId="0" fontId="142" fillId="17" borderId="207" xfId="22" applyFont="1" applyFill="1" applyBorder="1" applyAlignment="1">
      <alignment horizontal="center" vertical="center"/>
    </xf>
    <xf numFmtId="0" fontId="142" fillId="17" borderId="237" xfId="22" applyFont="1" applyFill="1" applyBorder="1" applyAlignment="1">
      <alignment horizontal="center" vertical="center"/>
    </xf>
    <xf numFmtId="0" fontId="142" fillId="17" borderId="238" xfId="22" applyFont="1" applyFill="1" applyBorder="1" applyAlignment="1">
      <alignment horizontal="center" vertical="center"/>
    </xf>
    <xf numFmtId="0" fontId="142" fillId="16" borderId="211" xfId="22" applyFont="1" applyFill="1" applyBorder="1" applyAlignment="1">
      <alignment horizontal="right" vertical="center"/>
    </xf>
    <xf numFmtId="0" fontId="142" fillId="16" borderId="239" xfId="22" applyFont="1" applyFill="1" applyBorder="1" applyAlignment="1">
      <alignment horizontal="right" vertical="center"/>
    </xf>
    <xf numFmtId="0" fontId="142" fillId="11" borderId="240" xfId="22" applyFont="1" applyFill="1" applyBorder="1" applyAlignment="1">
      <alignment horizontal="center" vertical="center"/>
    </xf>
    <xf numFmtId="0" fontId="142" fillId="11" borderId="95" xfId="22" applyFont="1" applyFill="1" applyBorder="1" applyAlignment="1">
      <alignment horizontal="center" vertical="center"/>
    </xf>
    <xf numFmtId="0" fontId="142" fillId="11" borderId="241" xfId="22" applyFont="1" applyFill="1" applyBorder="1" applyAlignment="1">
      <alignment horizontal="center" vertical="center"/>
    </xf>
    <xf numFmtId="0" fontId="142" fillId="17" borderId="220" xfId="22" applyFont="1" applyFill="1" applyBorder="1" applyAlignment="1">
      <alignment horizontal="center" vertical="center"/>
    </xf>
    <xf numFmtId="0" fontId="142" fillId="17" borderId="229" xfId="22" applyFont="1" applyFill="1" applyBorder="1" applyAlignment="1">
      <alignment horizontal="center" vertical="center"/>
    </xf>
    <xf numFmtId="0" fontId="142" fillId="11" borderId="196" xfId="22" applyFont="1" applyFill="1" applyBorder="1" applyAlignment="1">
      <alignment horizontal="center" vertical="center"/>
    </xf>
    <xf numFmtId="0" fontId="142" fillId="11" borderId="201" xfId="22" applyFont="1" applyFill="1" applyBorder="1" applyAlignment="1">
      <alignment horizontal="center" vertical="center"/>
    </xf>
    <xf numFmtId="38" fontId="142" fillId="11" borderId="232" xfId="24" applyFont="1" applyFill="1" applyBorder="1" applyAlignment="1">
      <alignment horizontal="center" vertical="center"/>
    </xf>
    <xf numFmtId="38" fontId="142" fillId="11" borderId="231" xfId="24" applyFont="1" applyFill="1" applyBorder="1" applyAlignment="1">
      <alignment horizontal="center" vertical="center"/>
    </xf>
    <xf numFmtId="0" fontId="142" fillId="17" borderId="214" xfId="22" applyFont="1" applyFill="1" applyBorder="1" applyAlignment="1">
      <alignment horizontal="center" vertical="center"/>
    </xf>
    <xf numFmtId="0" fontId="142" fillId="17" borderId="233" xfId="22" applyFont="1" applyFill="1" applyBorder="1" applyAlignment="1">
      <alignment horizontal="center" vertical="center"/>
    </xf>
    <xf numFmtId="0" fontId="142" fillId="16" borderId="215" xfId="22" applyFont="1" applyFill="1" applyBorder="1" applyAlignment="1">
      <alignment horizontal="right" vertical="center"/>
    </xf>
    <xf numFmtId="0" fontId="142" fillId="16" borderId="234" xfId="22" applyFont="1" applyFill="1" applyBorder="1" applyAlignment="1">
      <alignment horizontal="right" vertical="center"/>
    </xf>
    <xf numFmtId="0" fontId="142" fillId="11" borderId="235" xfId="22" applyFont="1" applyFill="1" applyBorder="1" applyAlignment="1">
      <alignment horizontal="center" vertical="center"/>
    </xf>
    <xf numFmtId="0" fontId="142" fillId="11" borderId="236" xfId="22" applyFont="1" applyFill="1" applyBorder="1" applyAlignment="1">
      <alignment horizontal="center" vertical="center"/>
    </xf>
    <xf numFmtId="0" fontId="142" fillId="17" borderId="48" xfId="22" applyFont="1" applyFill="1" applyBorder="1" applyAlignment="1">
      <alignment horizontal="center" vertical="center"/>
    </xf>
    <xf numFmtId="0" fontId="142" fillId="17" borderId="242" xfId="22" applyFont="1" applyFill="1" applyBorder="1" applyAlignment="1">
      <alignment horizontal="center" vertical="center"/>
    </xf>
    <xf numFmtId="0" fontId="142" fillId="17" borderId="27" xfId="22" applyFont="1" applyFill="1" applyBorder="1" applyAlignment="1">
      <alignment horizontal="center" vertical="center"/>
    </xf>
    <xf numFmtId="0" fontId="142" fillId="17" borderId="243" xfId="22" applyFont="1" applyFill="1" applyBorder="1" applyAlignment="1">
      <alignment horizontal="center" vertical="center"/>
    </xf>
    <xf numFmtId="0" fontId="149" fillId="11" borderId="46" xfId="22" applyFont="1" applyFill="1" applyBorder="1" applyAlignment="1">
      <alignment vertical="center" wrapText="1"/>
    </xf>
    <xf numFmtId="0" fontId="129" fillId="11" borderId="46" xfId="22" applyFont="1" applyFill="1" applyBorder="1" applyAlignment="1">
      <alignment vertical="center"/>
    </xf>
    <xf numFmtId="0" fontId="129" fillId="11" borderId="50" xfId="22" applyFont="1" applyFill="1" applyBorder="1" applyAlignment="1">
      <alignment vertical="center"/>
    </xf>
    <xf numFmtId="0" fontId="129" fillId="11" borderId="25" xfId="22" applyFont="1" applyFill="1" applyBorder="1" applyAlignment="1">
      <alignment vertical="center"/>
    </xf>
    <xf numFmtId="0" fontId="129" fillId="11" borderId="28" xfId="22" applyFont="1" applyFill="1" applyBorder="1" applyAlignment="1">
      <alignment vertical="center"/>
    </xf>
    <xf numFmtId="0" fontId="142" fillId="16" borderId="92" xfId="22" applyFont="1" applyFill="1" applyBorder="1" applyAlignment="1">
      <alignment horizontal="center" vertical="center" shrinkToFit="1"/>
    </xf>
    <xf numFmtId="0" fontId="83" fillId="0" borderId="0" xfId="21" applyFont="1"/>
    <xf numFmtId="0" fontId="83" fillId="0" borderId="52" xfId="21" applyFont="1" applyBorder="1" applyAlignment="1">
      <alignment horizontal="center" vertical="center"/>
    </xf>
    <xf numFmtId="0" fontId="76" fillId="0" borderId="52" xfId="21" applyFont="1" applyBorder="1" applyAlignment="1">
      <alignment horizontal="center" vertical="center" wrapText="1"/>
    </xf>
    <xf numFmtId="0" fontId="83" fillId="0" borderId="52" xfId="21" applyFont="1" applyBorder="1" applyAlignment="1">
      <alignment horizontal="center" vertical="center" wrapText="1"/>
    </xf>
    <xf numFmtId="0" fontId="83" fillId="0" borderId="52" xfId="21" applyFont="1" applyBorder="1"/>
    <xf numFmtId="0" fontId="83" fillId="0" borderId="52" xfId="21" applyFont="1" applyBorder="1" applyAlignment="1">
      <alignment horizontal="left" vertical="center"/>
    </xf>
    <xf numFmtId="0" fontId="83" fillId="0" borderId="145" xfId="21" applyFont="1" applyBorder="1" applyAlignment="1">
      <alignment horizontal="left" vertical="center"/>
    </xf>
    <xf numFmtId="0" fontId="83" fillId="0" borderId="145" xfId="21" applyFont="1" applyBorder="1" applyAlignment="1">
      <alignment horizontal="left" wrapText="1"/>
    </xf>
    <xf numFmtId="0" fontId="83" fillId="0" borderId="145" xfId="21" applyFont="1" applyBorder="1" applyAlignment="1">
      <alignment horizontal="center" vertical="center"/>
    </xf>
    <xf numFmtId="0" fontId="83" fillId="0" borderId="145" xfId="21" applyFont="1" applyBorder="1" applyAlignment="1">
      <alignment horizontal="center"/>
    </xf>
    <xf numFmtId="0" fontId="83" fillId="0" borderId="145" xfId="21" applyFont="1" applyBorder="1"/>
    <xf numFmtId="0" fontId="83" fillId="0" borderId="52" xfId="21" applyFont="1" applyBorder="1" applyAlignment="1">
      <alignment vertical="center"/>
    </xf>
    <xf numFmtId="0" fontId="83" fillId="0" borderId="145" xfId="21" applyFont="1" applyBorder="1" applyAlignment="1">
      <alignment wrapText="1"/>
    </xf>
    <xf numFmtId="0" fontId="83" fillId="0" borderId="52" xfId="21" applyFont="1" applyBorder="1" applyAlignment="1">
      <alignment horizontal="center"/>
    </xf>
    <xf numFmtId="0" fontId="83" fillId="0" borderId="189" xfId="21" applyFont="1" applyBorder="1"/>
    <xf numFmtId="0" fontId="83" fillId="0" borderId="185" xfId="21" applyFont="1" applyBorder="1" applyAlignment="1">
      <alignment wrapText="1"/>
    </xf>
    <xf numFmtId="0" fontId="83" fillId="0" borderId="184" xfId="21" applyFont="1" applyBorder="1"/>
    <xf numFmtId="0" fontId="83" fillId="0" borderId="66" xfId="21" applyFont="1" applyBorder="1"/>
    <xf numFmtId="0" fontId="31" fillId="0" borderId="0" xfId="0" applyFont="1" applyAlignment="1">
      <alignment vertical="center" shrinkToFit="1"/>
    </xf>
    <xf numFmtId="0" fontId="90" fillId="0" borderId="0" xfId="0" applyFont="1">
      <alignment vertical="center"/>
    </xf>
    <xf numFmtId="0" fontId="31" fillId="0" borderId="0" xfId="1" applyFont="1" applyBorder="1" applyAlignment="1">
      <alignment horizontal="left" vertical="top"/>
    </xf>
    <xf numFmtId="0" fontId="31" fillId="0" borderId="0" xfId="0" applyFont="1" applyAlignment="1">
      <alignment horizontal="left" vertical="top"/>
    </xf>
    <xf numFmtId="0" fontId="83" fillId="0" borderId="52" xfId="21" applyFont="1" applyBorder="1" applyAlignment="1">
      <alignment horizontal="left" vertical="center"/>
    </xf>
    <xf numFmtId="0" fontId="83" fillId="0" borderId="52" xfId="21" applyFont="1" applyBorder="1" applyAlignment="1">
      <alignment horizontal="center" vertical="center"/>
    </xf>
    <xf numFmtId="0" fontId="83" fillId="0" borderId="145" xfId="21" applyFont="1" applyBorder="1" applyAlignment="1">
      <alignment horizontal="center"/>
    </xf>
    <xf numFmtId="0" fontId="83" fillId="0" borderId="142" xfId="21" applyFont="1" applyBorder="1" applyAlignment="1">
      <alignment horizontal="center"/>
    </xf>
    <xf numFmtId="0" fontId="83" fillId="0" borderId="145" xfId="21" applyFont="1" applyBorder="1" applyAlignment="1">
      <alignment horizontal="left" vertical="center"/>
    </xf>
    <xf numFmtId="0" fontId="83" fillId="0" borderId="142" xfId="21" applyFont="1" applyBorder="1" applyAlignment="1">
      <alignment horizontal="left" vertical="center"/>
    </xf>
    <xf numFmtId="0" fontId="83" fillId="0" borderId="66" xfId="21" applyFont="1" applyBorder="1" applyAlignment="1">
      <alignment horizontal="center" vertical="center"/>
    </xf>
    <xf numFmtId="0" fontId="83" fillId="0" borderId="66" xfId="21" applyFont="1" applyBorder="1" applyAlignment="1">
      <alignment horizontal="left" vertical="center"/>
    </xf>
    <xf numFmtId="0" fontId="35" fillId="2" borderId="5" xfId="0" applyFont="1" applyFill="1" applyBorder="1" applyAlignment="1" applyProtection="1">
      <alignment horizontal="center" vertical="center"/>
      <protection locked="0"/>
    </xf>
    <xf numFmtId="0" fontId="31" fillId="0" borderId="5" xfId="0" applyFont="1" applyBorder="1" applyAlignment="1">
      <alignment horizontal="center" vertical="center"/>
    </xf>
    <xf numFmtId="0" fontId="31" fillId="0" borderId="3" xfId="0" applyFont="1" applyBorder="1" applyAlignment="1">
      <alignment horizontal="center" vertical="center"/>
    </xf>
    <xf numFmtId="0" fontId="1" fillId="0" borderId="6" xfId="0" applyFont="1" applyBorder="1" applyAlignment="1">
      <alignment horizontal="distributed" vertical="center" shrinkToFit="1"/>
    </xf>
    <xf numFmtId="0" fontId="1" fillId="0" borderId="25" xfId="0" applyFont="1" applyBorder="1" applyAlignment="1">
      <alignment horizontal="distributed" vertical="center" shrinkToFit="1"/>
    </xf>
    <xf numFmtId="0" fontId="10" fillId="0" borderId="6" xfId="0" applyFont="1" applyBorder="1" applyAlignment="1">
      <alignment horizontal="center" vertical="center"/>
    </xf>
    <xf numFmtId="0" fontId="10" fillId="0" borderId="25" xfId="0" applyFont="1" applyBorder="1" applyAlignment="1">
      <alignment horizontal="center" vertical="center"/>
    </xf>
    <xf numFmtId="0" fontId="19" fillId="0" borderId="6" xfId="0" applyFont="1" applyBorder="1">
      <alignment vertical="center"/>
    </xf>
    <xf numFmtId="0" fontId="19" fillId="0" borderId="25" xfId="0" applyFont="1" applyBorder="1">
      <alignment vertical="center"/>
    </xf>
    <xf numFmtId="0" fontId="20" fillId="0" borderId="6" xfId="0" applyFont="1" applyBorder="1" applyAlignment="1">
      <alignment horizontal="center" vertical="center"/>
    </xf>
    <xf numFmtId="0" fontId="20" fillId="0" borderId="29" xfId="0" applyFont="1" applyBorder="1" applyAlignment="1">
      <alignment horizontal="center" vertical="center"/>
    </xf>
    <xf numFmtId="0" fontId="20" fillId="0" borderId="25" xfId="0" applyFont="1" applyBorder="1" applyAlignment="1">
      <alignment horizontal="center" vertical="center"/>
    </xf>
    <xf numFmtId="0" fontId="20" fillId="0" borderId="28" xfId="0" applyFont="1" applyBorder="1" applyAlignment="1">
      <alignment horizontal="center" vertical="center"/>
    </xf>
    <xf numFmtId="0" fontId="31" fillId="2" borderId="5" xfId="0" applyFont="1" applyFill="1" applyBorder="1" applyAlignment="1">
      <alignment horizontal="center" vertical="center"/>
    </xf>
    <xf numFmtId="0" fontId="11" fillId="9" borderId="44" xfId="0" applyFont="1" applyFill="1" applyBorder="1" applyAlignment="1">
      <alignment horizontal="center" vertical="center" shrinkToFit="1"/>
    </xf>
    <xf numFmtId="0" fontId="38" fillId="0" borderId="0" xfId="0" applyFont="1" applyAlignment="1">
      <alignment horizontal="center" vertical="center"/>
    </xf>
    <xf numFmtId="0" fontId="31" fillId="0" borderId="4" xfId="0" applyFont="1" applyBorder="1" applyAlignment="1">
      <alignment horizontal="center" vertical="center"/>
    </xf>
    <xf numFmtId="0" fontId="12" fillId="0" borderId="71" xfId="0" applyFont="1" applyBorder="1" applyAlignment="1">
      <alignment horizontal="left" vertical="center"/>
    </xf>
    <xf numFmtId="0" fontId="12" fillId="0" borderId="80" xfId="0" applyFont="1" applyBorder="1" applyAlignment="1">
      <alignment horizontal="left" vertical="center"/>
    </xf>
    <xf numFmtId="0" fontId="31" fillId="0" borderId="0" xfId="0" applyFont="1" applyAlignment="1">
      <alignment vertical="center" wrapText="1"/>
    </xf>
    <xf numFmtId="0" fontId="6" fillId="0" borderId="0" xfId="0" applyFont="1" applyAlignment="1">
      <alignment horizontal="center" vertical="center"/>
    </xf>
    <xf numFmtId="0" fontId="39" fillId="0" borderId="7" xfId="0" applyFont="1" applyBorder="1" applyAlignment="1">
      <alignment horizontal="center" vertical="center" wrapText="1"/>
    </xf>
    <xf numFmtId="0" fontId="39" fillId="0" borderId="6"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5" xfId="0" applyFont="1" applyBorder="1" applyAlignment="1">
      <alignment horizontal="center" vertical="center" wrapText="1"/>
    </xf>
    <xf numFmtId="0" fontId="39" fillId="0" borderId="28" xfId="0" applyFont="1" applyBorder="1" applyAlignment="1">
      <alignment horizontal="center" vertical="center" wrapText="1"/>
    </xf>
    <xf numFmtId="0" fontId="49" fillId="0" borderId="36" xfId="0" applyFont="1" applyBorder="1" applyAlignment="1">
      <alignment horizontal="center" vertical="center"/>
    </xf>
    <xf numFmtId="0" fontId="49" fillId="0" borderId="37" xfId="0" applyFont="1" applyBorder="1" applyAlignment="1">
      <alignment horizontal="center" vertical="center"/>
    </xf>
    <xf numFmtId="0" fontId="49" fillId="0" borderId="38" xfId="0" applyFont="1" applyBorder="1" applyAlignment="1">
      <alignment horizontal="center" vertical="center"/>
    </xf>
    <xf numFmtId="0" fontId="38" fillId="2" borderId="24" xfId="0" applyFont="1" applyFill="1" applyBorder="1" applyAlignment="1">
      <alignment horizontal="center" vertical="center"/>
    </xf>
    <xf numFmtId="0" fontId="38" fillId="2" borderId="34" xfId="0" applyFont="1" applyFill="1" applyBorder="1" applyAlignment="1">
      <alignment horizontal="center" vertical="center"/>
    </xf>
    <xf numFmtId="0" fontId="38" fillId="2" borderId="35" xfId="0" applyFont="1" applyFill="1" applyBorder="1" applyAlignment="1">
      <alignment horizontal="center" vertical="center"/>
    </xf>
    <xf numFmtId="0" fontId="38" fillId="2" borderId="25" xfId="0" applyFont="1" applyFill="1" applyBorder="1" applyAlignment="1">
      <alignment horizontal="center" vertical="center"/>
    </xf>
    <xf numFmtId="0" fontId="38" fillId="0" borderId="39" xfId="0" applyFont="1" applyBorder="1" applyAlignment="1">
      <alignment horizontal="center" vertical="center"/>
    </xf>
    <xf numFmtId="0" fontId="38" fillId="0" borderId="40" xfId="0" applyFont="1" applyBorder="1" applyAlignment="1">
      <alignment horizontal="center" vertical="center"/>
    </xf>
    <xf numFmtId="0" fontId="38" fillId="2" borderId="143" xfId="0" applyFont="1" applyFill="1" applyBorder="1" applyAlignment="1">
      <alignment horizontal="center" vertical="center"/>
    </xf>
    <xf numFmtId="0" fontId="38" fillId="2" borderId="144" xfId="0" applyFont="1" applyFill="1" applyBorder="1" applyAlignment="1">
      <alignment horizontal="center" vertical="center"/>
    </xf>
    <xf numFmtId="0" fontId="38" fillId="2" borderId="28" xfId="0" applyFont="1" applyFill="1" applyBorder="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 fillId="0" borderId="93" xfId="0" applyFont="1" applyBorder="1" applyAlignment="1" applyProtection="1">
      <alignment horizontal="left" vertical="center" shrinkToFit="1"/>
      <protection locked="0"/>
    </xf>
    <xf numFmtId="0" fontId="1" fillId="0" borderId="81" xfId="0" applyFont="1" applyBorder="1" applyAlignment="1" applyProtection="1">
      <alignment horizontal="left" vertical="center" shrinkToFit="1"/>
      <protection locked="0"/>
    </xf>
    <xf numFmtId="0" fontId="1" fillId="0" borderId="85" xfId="0" applyFont="1" applyBorder="1" applyAlignment="1" applyProtection="1">
      <alignment horizontal="left" vertical="center" shrinkToFit="1"/>
      <protection locked="0"/>
    </xf>
    <xf numFmtId="0" fontId="10" fillId="0" borderId="44" xfId="0" applyFont="1" applyBorder="1" applyAlignment="1">
      <alignment horizontal="center" vertical="center"/>
    </xf>
    <xf numFmtId="0" fontId="31" fillId="0" borderId="0" xfId="0" applyFont="1" applyAlignment="1">
      <alignment horizontal="center" vertical="center"/>
    </xf>
    <xf numFmtId="0" fontId="45" fillId="0" borderId="0" xfId="0" applyFont="1" applyAlignment="1">
      <alignment horizontal="center" vertical="center"/>
    </xf>
    <xf numFmtId="0" fontId="7" fillId="0" borderId="0" xfId="0" applyFont="1" applyAlignment="1">
      <alignment horizontal="right"/>
    </xf>
    <xf numFmtId="0" fontId="10" fillId="0" borderId="9" xfId="0" applyFont="1" applyBorder="1" applyAlignment="1">
      <alignment horizontal="center" vertical="center"/>
    </xf>
    <xf numFmtId="0" fontId="10" fillId="0" borderId="49" xfId="0" applyFont="1" applyBorder="1" applyAlignment="1">
      <alignment horizontal="center" vertical="center"/>
    </xf>
    <xf numFmtId="0" fontId="1" fillId="0" borderId="10"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0" fontId="1" fillId="0" borderId="2" xfId="0" applyFont="1" applyBorder="1" applyAlignment="1">
      <alignment horizontal="center" vertical="center"/>
    </xf>
    <xf numFmtId="0" fontId="1" fillId="0" borderId="26" xfId="0" applyFont="1" applyBorder="1" applyAlignment="1">
      <alignment horizontal="center" vertical="center"/>
    </xf>
    <xf numFmtId="49" fontId="6" fillId="0" borderId="32" xfId="0" applyNumberFormat="1" applyFont="1" applyBorder="1" applyAlignment="1" applyProtection="1">
      <alignment horizontal="center" vertical="center" shrinkToFit="1"/>
      <protection locked="0"/>
    </xf>
    <xf numFmtId="0" fontId="1" fillId="0" borderId="103" xfId="0" applyFont="1" applyBorder="1" applyAlignment="1" applyProtection="1">
      <alignment horizontal="left" vertical="center" shrinkToFit="1"/>
      <protection locked="0"/>
    </xf>
    <xf numFmtId="0" fontId="1" fillId="0" borderId="72" xfId="0" applyFont="1" applyBorder="1" applyAlignment="1" applyProtection="1">
      <alignment horizontal="left" vertical="center" shrinkToFit="1"/>
      <protection locked="0"/>
    </xf>
    <xf numFmtId="0" fontId="1" fillId="0" borderId="146" xfId="0" applyFont="1" applyBorder="1" applyAlignment="1" applyProtection="1">
      <alignment horizontal="left" vertical="center" shrinkToFit="1"/>
      <protection locked="0"/>
    </xf>
    <xf numFmtId="0" fontId="19" fillId="0" borderId="6" xfId="0" applyFont="1" applyBorder="1" applyAlignment="1">
      <alignment horizontal="left" vertical="center"/>
    </xf>
    <xf numFmtId="0" fontId="19" fillId="0" borderId="29" xfId="0" applyFont="1" applyBorder="1" applyAlignment="1">
      <alignment horizontal="left" vertical="center"/>
    </xf>
    <xf numFmtId="0" fontId="19" fillId="0" borderId="44" xfId="0" applyFont="1" applyBorder="1" applyAlignment="1">
      <alignment horizontal="left" vertical="center"/>
    </xf>
    <xf numFmtId="0" fontId="19" fillId="0" borderId="51" xfId="0" applyFont="1" applyBorder="1" applyAlignment="1">
      <alignment horizontal="left" vertical="center"/>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0" xfId="0" applyFont="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1" fillId="0" borderId="15" xfId="0" applyFont="1" applyBorder="1" applyAlignment="1" applyProtection="1">
      <alignment horizontal="left" vertical="center" shrinkToFit="1"/>
      <protection locked="0"/>
    </xf>
    <xf numFmtId="0" fontId="1" fillId="0" borderId="16" xfId="0" applyFont="1" applyBorder="1" applyAlignment="1" applyProtection="1">
      <alignment horizontal="left" vertical="center" shrinkToFit="1"/>
      <protection locked="0"/>
    </xf>
    <xf numFmtId="0" fontId="1" fillId="0" borderId="19" xfId="0" applyFont="1" applyBorder="1" applyAlignment="1" applyProtection="1">
      <alignment horizontal="left" vertical="center" shrinkToFit="1"/>
      <protection locked="0"/>
    </xf>
    <xf numFmtId="0" fontId="1" fillId="0" borderId="49" xfId="0" applyFont="1" applyBorder="1" applyAlignment="1" applyProtection="1">
      <alignment horizontal="left" vertical="center" shrinkToFit="1"/>
      <protection locked="0"/>
    </xf>
    <xf numFmtId="0" fontId="1" fillId="0" borderId="44" xfId="0" applyFont="1" applyBorder="1" applyAlignment="1" applyProtection="1">
      <alignment horizontal="left" vertical="center" shrinkToFit="1"/>
      <protection locked="0"/>
    </xf>
    <xf numFmtId="0" fontId="1" fillId="0" borderId="51" xfId="0" applyFont="1" applyBorder="1" applyAlignment="1" applyProtection="1">
      <alignment horizontal="left" vertical="center" shrinkToFit="1"/>
      <protection locked="0"/>
    </xf>
    <xf numFmtId="0" fontId="1" fillId="0" borderId="21" xfId="0" applyFont="1" applyBorder="1" applyAlignment="1">
      <alignment horizontal="left" vertical="center" shrinkToFit="1"/>
    </xf>
    <xf numFmtId="0" fontId="1" fillId="0" borderId="0" xfId="0" applyFont="1" applyAlignment="1">
      <alignment horizontal="left" vertical="center" shrinkToFit="1"/>
    </xf>
    <xf numFmtId="0" fontId="1" fillId="0" borderId="22" xfId="0" applyFont="1" applyBorder="1" applyAlignment="1">
      <alignment horizontal="left" vertical="center" shrinkToFit="1"/>
    </xf>
    <xf numFmtId="0" fontId="1" fillId="0" borderId="55" xfId="0" applyFont="1" applyBorder="1" applyAlignment="1">
      <alignment horizontal="left" vertical="center" shrinkToFit="1"/>
    </xf>
    <xf numFmtId="0" fontId="1" fillId="0" borderId="44" xfId="0" applyFont="1" applyBorder="1" applyAlignment="1">
      <alignment horizontal="left" vertical="center" shrinkToFit="1"/>
    </xf>
    <xf numFmtId="0" fontId="1" fillId="0" borderId="51" xfId="0" applyFont="1" applyBorder="1" applyAlignment="1">
      <alignment horizontal="left" vertical="center" shrinkToFit="1"/>
    </xf>
    <xf numFmtId="0" fontId="12" fillId="0" borderId="2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9" xfId="0" applyFont="1" applyBorder="1" applyAlignment="1">
      <alignment horizontal="left" vertical="center"/>
    </xf>
    <xf numFmtId="0" fontId="1" fillId="0" borderId="49" xfId="0" applyFont="1" applyBorder="1" applyAlignment="1">
      <alignment horizontal="left" vertical="center"/>
    </xf>
    <xf numFmtId="0" fontId="1" fillId="0" borderId="44" xfId="0" applyFont="1" applyBorder="1" applyAlignment="1">
      <alignment horizontal="left" vertical="center"/>
    </xf>
    <xf numFmtId="0" fontId="1" fillId="0" borderId="51" xfId="0" applyFont="1" applyBorder="1" applyAlignment="1">
      <alignment horizontal="left" vertical="center"/>
    </xf>
    <xf numFmtId="0" fontId="0" fillId="0" borderId="87" xfId="0" applyBorder="1" applyAlignment="1">
      <alignment horizontal="left" vertical="center"/>
    </xf>
    <xf numFmtId="0" fontId="0" fillId="0" borderId="91" xfId="0" applyBorder="1" applyAlignment="1">
      <alignment horizontal="left" vertical="center"/>
    </xf>
    <xf numFmtId="0" fontId="1" fillId="0" borderId="18" xfId="0" applyFont="1" applyBorder="1" applyAlignment="1" applyProtection="1">
      <alignment horizontal="left" vertical="center" indent="1" shrinkToFit="1"/>
      <protection locked="0"/>
    </xf>
    <xf numFmtId="0" fontId="1" fillId="0" borderId="16" xfId="0" applyFont="1" applyBorder="1" applyAlignment="1" applyProtection="1">
      <alignment horizontal="left" vertical="center" indent="1" shrinkToFit="1"/>
      <protection locked="0"/>
    </xf>
    <xf numFmtId="0" fontId="1" fillId="0" borderId="23" xfId="0" applyFont="1" applyBorder="1" applyAlignment="1" applyProtection="1">
      <alignment horizontal="left" vertical="center" indent="1" shrinkToFit="1"/>
      <protection locked="0"/>
    </xf>
    <xf numFmtId="0" fontId="1" fillId="0" borderId="55" xfId="0" applyFont="1" applyBorder="1" applyAlignment="1" applyProtection="1">
      <alignment horizontal="left" vertical="center" indent="1" shrinkToFit="1"/>
      <protection locked="0"/>
    </xf>
    <xf numFmtId="0" fontId="1" fillId="0" borderId="44" xfId="0" applyFont="1" applyBorder="1" applyAlignment="1" applyProtection="1">
      <alignment horizontal="left" vertical="center" indent="1" shrinkToFit="1"/>
      <protection locked="0"/>
    </xf>
    <xf numFmtId="0" fontId="1" fillId="0" borderId="57" xfId="0" applyFont="1" applyBorder="1" applyAlignment="1" applyProtection="1">
      <alignment horizontal="left" vertical="center" indent="1" shrinkToFit="1"/>
      <protection locked="0"/>
    </xf>
    <xf numFmtId="49" fontId="6" fillId="0" borderId="46" xfId="0" applyNumberFormat="1" applyFont="1" applyBorder="1" applyAlignment="1" applyProtection="1">
      <alignment horizontal="center" vertical="center" shrinkToFit="1"/>
      <protection locked="0"/>
    </xf>
    <xf numFmtId="0" fontId="12" fillId="0" borderId="1" xfId="0" applyFont="1" applyBorder="1" applyAlignment="1" applyProtection="1">
      <alignment horizontal="center" vertical="center"/>
      <protection locked="0"/>
    </xf>
    <xf numFmtId="0" fontId="1" fillId="0" borderId="12" xfId="0" applyFont="1" applyBorder="1" applyAlignment="1">
      <alignment horizontal="left" vertical="center" indent="1" shrinkToFit="1"/>
    </xf>
    <xf numFmtId="0" fontId="1" fillId="0" borderId="20" xfId="0" applyFont="1" applyBorder="1" applyAlignment="1">
      <alignment horizontal="left" vertical="center" indent="1" shrinkToFit="1"/>
    </xf>
    <xf numFmtId="0" fontId="1" fillId="0" borderId="25" xfId="0" applyFont="1" applyBorder="1" applyAlignment="1">
      <alignment horizontal="center" vertical="center"/>
    </xf>
    <xf numFmtId="176" fontId="1" fillId="9" borderId="9" xfId="0" applyNumberFormat="1" applyFont="1" applyFill="1" applyBorder="1" applyAlignment="1" applyProtection="1">
      <alignment horizontal="center" vertical="center" shrinkToFit="1"/>
      <protection locked="0"/>
    </xf>
    <xf numFmtId="176" fontId="1" fillId="9" borderId="6" xfId="0" applyNumberFormat="1" applyFont="1" applyFill="1" applyBorder="1" applyAlignment="1" applyProtection="1">
      <alignment horizontal="center" vertical="center" shrinkToFit="1"/>
      <protection locked="0"/>
    </xf>
    <xf numFmtId="176" fontId="1" fillId="9" borderId="29" xfId="0" applyNumberFormat="1" applyFont="1" applyFill="1" applyBorder="1" applyAlignment="1" applyProtection="1">
      <alignment horizontal="center" vertical="center" shrinkToFit="1"/>
      <protection locked="0"/>
    </xf>
    <xf numFmtId="176" fontId="1" fillId="9" borderId="27" xfId="0" applyNumberFormat="1" applyFont="1" applyFill="1" applyBorder="1" applyAlignment="1" applyProtection="1">
      <alignment horizontal="center" vertical="center" shrinkToFit="1"/>
      <protection locked="0"/>
    </xf>
    <xf numFmtId="176" fontId="1" fillId="9" borderId="25" xfId="0" applyNumberFormat="1" applyFont="1" applyFill="1" applyBorder="1" applyAlignment="1" applyProtection="1">
      <alignment horizontal="center" vertical="center" shrinkToFit="1"/>
      <protection locked="0"/>
    </xf>
    <xf numFmtId="176" fontId="1" fillId="9" borderId="28" xfId="0" applyNumberFormat="1" applyFont="1" applyFill="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1" fillId="0" borderId="7" xfId="1" applyFont="1" applyBorder="1" applyAlignment="1">
      <alignment horizontal="center" vertical="center" wrapText="1"/>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0" fontId="1" fillId="0" borderId="87" xfId="0" applyFont="1" applyBorder="1" applyAlignment="1">
      <alignment horizontal="left" vertical="center"/>
    </xf>
    <xf numFmtId="0" fontId="1" fillId="0" borderId="123" xfId="0" applyFont="1" applyBorder="1" applyAlignment="1">
      <alignment horizontal="left" vertical="center"/>
    </xf>
    <xf numFmtId="0" fontId="12" fillId="0" borderId="54" xfId="0" applyFont="1" applyBorder="1" applyAlignment="1" applyProtection="1">
      <alignment horizontal="center" vertical="center"/>
      <protection locked="0"/>
    </xf>
    <xf numFmtId="0" fontId="12" fillId="0" borderId="46" xfId="0" applyFont="1" applyBorder="1" applyAlignment="1" applyProtection="1">
      <alignment horizontal="center" vertical="center"/>
      <protection locked="0"/>
    </xf>
    <xf numFmtId="0" fontId="12" fillId="0" borderId="56"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49" fontId="6" fillId="0" borderId="1" xfId="0" applyNumberFormat="1" applyFont="1" applyBorder="1" applyAlignment="1" applyProtection="1">
      <alignment horizontal="left" vertical="center" indent="1" shrinkToFit="1"/>
      <protection locked="0"/>
    </xf>
    <xf numFmtId="49" fontId="6" fillId="0" borderId="0" xfId="0" applyNumberFormat="1" applyFont="1" applyAlignment="1" applyProtection="1">
      <alignment horizontal="left" vertical="center" indent="1" shrinkToFit="1"/>
      <protection locked="0"/>
    </xf>
    <xf numFmtId="49" fontId="6" fillId="0" borderId="30" xfId="0" applyNumberFormat="1" applyFont="1" applyBorder="1" applyAlignment="1" applyProtection="1">
      <alignment horizontal="left" vertical="center" indent="1" shrinkToFit="1"/>
      <protection locked="0"/>
    </xf>
    <xf numFmtId="49" fontId="6" fillId="0" borderId="27" xfId="0" applyNumberFormat="1" applyFont="1" applyBorder="1" applyAlignment="1" applyProtection="1">
      <alignment horizontal="left" vertical="center" indent="1" shrinkToFit="1"/>
      <protection locked="0"/>
    </xf>
    <xf numFmtId="49" fontId="6" fillId="0" borderId="25" xfId="0" applyNumberFormat="1" applyFont="1" applyBorder="1" applyAlignment="1" applyProtection="1">
      <alignment horizontal="left" vertical="center" indent="1" shrinkToFit="1"/>
      <protection locked="0"/>
    </xf>
    <xf numFmtId="49" fontId="6" fillId="0" borderId="34" xfId="0" applyNumberFormat="1" applyFont="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0" fontId="17" fillId="0" borderId="21" xfId="0" applyFont="1" applyBorder="1" applyAlignment="1">
      <alignment horizontal="left" vertical="center" indent="1"/>
    </xf>
    <xf numFmtId="0" fontId="17" fillId="0" borderId="0" xfId="0" applyFont="1" applyAlignment="1">
      <alignment horizontal="left" vertical="center" indent="1"/>
    </xf>
    <xf numFmtId="0" fontId="17" fillId="0" borderId="22" xfId="0" applyFont="1" applyBorder="1" applyAlignment="1">
      <alignment horizontal="left" vertical="center" indent="1"/>
    </xf>
    <xf numFmtId="0" fontId="17" fillId="0" borderId="35" xfId="0" applyFont="1" applyBorder="1" applyAlignment="1">
      <alignment horizontal="left" vertical="center" indent="1"/>
    </xf>
    <xf numFmtId="0" fontId="17" fillId="0" borderId="25" xfId="0" applyFont="1" applyBorder="1" applyAlignment="1">
      <alignment horizontal="left" vertical="center" indent="1"/>
    </xf>
    <xf numFmtId="0" fontId="17" fillId="0" borderId="28" xfId="0" applyFont="1" applyBorder="1" applyAlignment="1">
      <alignment horizontal="left" vertical="center" indent="1"/>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48" xfId="0" applyFont="1" applyBorder="1" applyAlignment="1">
      <alignment horizontal="center" vertical="center"/>
    </xf>
    <xf numFmtId="0" fontId="1" fillId="0" borderId="27" xfId="0" applyFont="1" applyBorder="1" applyAlignment="1">
      <alignment horizontal="center" vertical="center"/>
    </xf>
    <xf numFmtId="0" fontId="1" fillId="0" borderId="4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6" xfId="1" applyFont="1" applyBorder="1" applyAlignment="1">
      <alignment horizontal="center" vertical="center" wrapText="1"/>
    </xf>
    <xf numFmtId="0" fontId="1" fillId="0" borderId="190" xfId="1" applyFont="1" applyBorder="1" applyAlignment="1">
      <alignment horizontal="center" vertical="center" wrapText="1"/>
    </xf>
    <xf numFmtId="0" fontId="1" fillId="0" borderId="25" xfId="1" applyFont="1" applyBorder="1" applyAlignment="1">
      <alignment horizontal="center" vertical="center" wrapText="1"/>
    </xf>
    <xf numFmtId="0" fontId="1" fillId="0" borderId="34" xfId="1" applyFont="1" applyBorder="1" applyAlignment="1">
      <alignment horizontal="center" vertical="center" wrapText="1"/>
    </xf>
    <xf numFmtId="0" fontId="1" fillId="0" borderId="71" xfId="1" applyFont="1" applyBorder="1" applyAlignment="1">
      <alignment horizontal="center" vertical="center" wrapText="1"/>
    </xf>
    <xf numFmtId="0" fontId="1" fillId="0" borderId="80" xfId="1" applyFont="1" applyBorder="1" applyAlignment="1">
      <alignment horizontal="center" vertical="center" wrapText="1"/>
    </xf>
    <xf numFmtId="0" fontId="1" fillId="0" borderId="28" xfId="1" applyFont="1" applyBorder="1" applyAlignment="1">
      <alignment horizontal="center" vertical="center" wrapText="1"/>
    </xf>
    <xf numFmtId="0" fontId="1" fillId="0" borderId="9"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0" xfId="0" applyFont="1" applyAlignment="1">
      <alignment horizontal="center" vertical="center" shrinkToFit="1"/>
    </xf>
    <xf numFmtId="0" fontId="1" fillId="0" borderId="2" xfId="0" applyFont="1" applyBorder="1" applyAlignment="1">
      <alignment horizontal="center" vertical="center" shrinkToFit="1"/>
    </xf>
    <xf numFmtId="0" fontId="1" fillId="0" borderId="49" xfId="0" applyFont="1" applyBorder="1" applyAlignment="1">
      <alignment horizontal="center" vertical="center" shrinkToFit="1"/>
    </xf>
    <xf numFmtId="176" fontId="10" fillId="2" borderId="6" xfId="0" applyNumberFormat="1" applyFont="1" applyFill="1" applyBorder="1" applyAlignment="1" applyProtection="1">
      <alignment vertical="center" shrinkToFit="1"/>
      <protection locked="0"/>
    </xf>
    <xf numFmtId="176" fontId="10" fillId="2" borderId="25" xfId="0" applyNumberFormat="1" applyFont="1" applyFill="1" applyBorder="1" applyAlignment="1" applyProtection="1">
      <alignment vertical="center" shrinkToFit="1"/>
      <protection locked="0"/>
    </xf>
    <xf numFmtId="0" fontId="1" fillId="0" borderId="7" xfId="1" applyFont="1" applyBorder="1" applyAlignment="1">
      <alignment horizontal="center" vertical="center"/>
    </xf>
    <xf numFmtId="0" fontId="1" fillId="0" borderId="6" xfId="0" applyFont="1" applyBorder="1" applyAlignment="1" applyProtection="1">
      <alignment horizontal="left" vertical="center"/>
      <protection locked="0"/>
    </xf>
    <xf numFmtId="0" fontId="1" fillId="0" borderId="29"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1" fillId="0" borderId="28" xfId="0" applyFont="1" applyBorder="1" applyAlignment="1" applyProtection="1">
      <alignment horizontal="left" vertical="center"/>
      <protection locked="0"/>
    </xf>
    <xf numFmtId="0" fontId="0" fillId="0" borderId="54" xfId="0" applyBorder="1" applyAlignment="1">
      <alignment horizontal="left" vertical="center"/>
    </xf>
    <xf numFmtId="0" fontId="0" fillId="0" borderId="46" xfId="0" applyBorder="1" applyAlignment="1">
      <alignment horizontal="left" vertical="center"/>
    </xf>
    <xf numFmtId="0" fontId="0" fillId="0" borderId="50" xfId="0" applyBorder="1" applyAlignment="1">
      <alignment horizontal="left" vertical="center"/>
    </xf>
    <xf numFmtId="0" fontId="0" fillId="0" borderId="21" xfId="0" applyBorder="1" applyAlignment="1">
      <alignment horizontal="left" vertical="center"/>
    </xf>
    <xf numFmtId="0" fontId="0" fillId="0" borderId="0" xfId="0" applyAlignment="1">
      <alignment horizontal="left" vertical="center"/>
    </xf>
    <xf numFmtId="0" fontId="0" fillId="0" borderId="22" xfId="0" applyBorder="1" applyAlignment="1">
      <alignment horizontal="left" vertical="center"/>
    </xf>
    <xf numFmtId="0" fontId="0" fillId="0" borderId="55" xfId="0" applyBorder="1" applyAlignment="1">
      <alignment horizontal="left" vertical="center"/>
    </xf>
    <xf numFmtId="0" fontId="0" fillId="0" borderId="44" xfId="0" applyBorder="1" applyAlignment="1">
      <alignment horizontal="left" vertical="center"/>
    </xf>
    <xf numFmtId="0" fontId="0" fillId="0" borderId="51" xfId="0" applyBorder="1" applyAlignment="1">
      <alignment horizontal="left" vertical="center"/>
    </xf>
    <xf numFmtId="0" fontId="1" fillId="0" borderId="18" xfId="0" applyFont="1" applyBorder="1" applyAlignment="1">
      <alignment horizontal="left" vertical="center"/>
    </xf>
    <xf numFmtId="0" fontId="1" fillId="0" borderId="23" xfId="0" applyFont="1" applyBorder="1" applyAlignment="1">
      <alignment horizontal="left" vertical="center"/>
    </xf>
    <xf numFmtId="0" fontId="1" fillId="0" borderId="55" xfId="0" applyFont="1" applyBorder="1" applyAlignment="1">
      <alignment horizontal="left" vertical="center"/>
    </xf>
    <xf numFmtId="0" fontId="1" fillId="0" borderId="57" xfId="0" applyFont="1" applyBorder="1" applyAlignment="1">
      <alignment horizontal="left" vertical="center"/>
    </xf>
    <xf numFmtId="49" fontId="6" fillId="0" borderId="48" xfId="0" applyNumberFormat="1" applyFont="1" applyBorder="1" applyAlignment="1" applyProtection="1">
      <alignment horizontal="left" vertical="center" shrinkToFit="1"/>
      <protection locked="0"/>
    </xf>
    <xf numFmtId="49" fontId="6" fillId="0" borderId="46" xfId="0" applyNumberFormat="1" applyFont="1" applyBorder="1" applyAlignment="1" applyProtection="1">
      <alignment horizontal="left" vertical="center" shrinkToFit="1"/>
      <protection locked="0"/>
    </xf>
    <xf numFmtId="49" fontId="6" fillId="0" borderId="50" xfId="0" applyNumberFormat="1" applyFont="1" applyBorder="1" applyAlignment="1" applyProtection="1">
      <alignment horizontal="left" vertical="center" shrinkToFit="1"/>
      <protection locked="0"/>
    </xf>
    <xf numFmtId="49" fontId="6" fillId="0" borderId="27" xfId="0" applyNumberFormat="1" applyFont="1" applyBorder="1" applyAlignment="1" applyProtection="1">
      <alignment horizontal="left" vertical="center" shrinkToFit="1"/>
      <protection locked="0"/>
    </xf>
    <xf numFmtId="49" fontId="6" fillId="0" borderId="25" xfId="0" applyNumberFormat="1" applyFont="1" applyBorder="1" applyAlignment="1" applyProtection="1">
      <alignment horizontal="left" vertical="center" shrinkToFit="1"/>
      <protection locked="0"/>
    </xf>
    <xf numFmtId="49" fontId="6" fillId="0" borderId="28" xfId="0" applyNumberFormat="1" applyFont="1" applyBorder="1" applyAlignment="1" applyProtection="1">
      <alignment horizontal="left" vertical="center" shrinkToFit="1"/>
      <protection locked="0"/>
    </xf>
    <xf numFmtId="49" fontId="6" fillId="0" borderId="87" xfId="0" applyNumberFormat="1" applyFont="1" applyBorder="1" applyAlignment="1" applyProtection="1">
      <alignment horizontal="center" vertical="center" shrinkToFit="1"/>
      <protection locked="0"/>
    </xf>
    <xf numFmtId="0" fontId="1" fillId="0" borderId="15" xfId="0" applyFont="1" applyBorder="1" applyAlignment="1">
      <alignment horizontal="left" vertical="center" indent="1"/>
    </xf>
    <xf numFmtId="0" fontId="1" fillId="0" borderId="16" xfId="0" applyFont="1" applyBorder="1" applyAlignment="1">
      <alignment horizontal="left" vertical="center" indent="1"/>
    </xf>
    <xf numFmtId="0" fontId="1" fillId="0" borderId="19" xfId="0" applyFont="1" applyBorder="1" applyAlignment="1">
      <alignment horizontal="left" vertical="center" indent="1"/>
    </xf>
    <xf numFmtId="0" fontId="1" fillId="0" borderId="1" xfId="0" applyFont="1" applyBorder="1" applyAlignment="1">
      <alignment horizontal="left" vertical="center" indent="1"/>
    </xf>
    <xf numFmtId="0" fontId="1" fillId="0" borderId="0" xfId="0" applyFont="1" applyAlignment="1">
      <alignment horizontal="left" vertical="center" indent="1"/>
    </xf>
    <xf numFmtId="0" fontId="1" fillId="0" borderId="22" xfId="0" applyFont="1" applyBorder="1" applyAlignment="1">
      <alignment horizontal="left" vertical="center" indent="1"/>
    </xf>
    <xf numFmtId="0" fontId="0" fillId="0" borderId="71" xfId="0" applyBorder="1" applyAlignment="1">
      <alignment horizontal="left" vertical="center" indent="1"/>
    </xf>
    <xf numFmtId="0" fontId="0" fillId="0" borderId="80" xfId="0" applyBorder="1" applyAlignment="1">
      <alignment horizontal="left" vertical="center" indent="1"/>
    </xf>
    <xf numFmtId="0" fontId="1" fillId="0" borderId="15" xfId="0" applyFont="1" applyBorder="1" applyAlignment="1" applyProtection="1">
      <alignment horizontal="left" vertical="center" indent="1" shrinkToFit="1"/>
      <protection locked="0"/>
    </xf>
    <xf numFmtId="0" fontId="1" fillId="0" borderId="19" xfId="0" applyFont="1" applyBorder="1" applyAlignment="1" applyProtection="1">
      <alignment horizontal="left" vertical="center" indent="1" shrinkToFit="1"/>
      <protection locked="0"/>
    </xf>
    <xf numFmtId="0" fontId="1" fillId="0" borderId="49" xfId="0" applyFont="1" applyBorder="1" applyAlignment="1" applyProtection="1">
      <alignment horizontal="left" vertical="center" indent="1" shrinkToFit="1"/>
      <protection locked="0"/>
    </xf>
    <xf numFmtId="0" fontId="1" fillId="0" borderId="51" xfId="0" applyFont="1" applyBorder="1" applyAlignment="1" applyProtection="1">
      <alignment horizontal="left" vertical="center" indent="1" shrinkToFit="1"/>
      <protection locked="0"/>
    </xf>
    <xf numFmtId="0" fontId="45" fillId="0" borderId="7" xfId="1" applyFont="1" applyBorder="1" applyAlignment="1">
      <alignment horizontal="center" vertical="center" wrapText="1"/>
    </xf>
    <xf numFmtId="0" fontId="45" fillId="0" borderId="6" xfId="1" applyFont="1" applyBorder="1" applyAlignment="1">
      <alignment horizontal="center" vertical="center"/>
    </xf>
    <xf numFmtId="0" fontId="45" fillId="0" borderId="8" xfId="1" applyFont="1" applyBorder="1" applyAlignment="1">
      <alignment horizontal="center" vertical="center"/>
    </xf>
    <xf numFmtId="0" fontId="45" fillId="0" borderId="24" xfId="1" applyFont="1" applyBorder="1" applyAlignment="1">
      <alignment horizontal="center" vertical="center"/>
    </xf>
    <xf numFmtId="0" fontId="45" fillId="0" borderId="25" xfId="1" applyFont="1" applyBorder="1" applyAlignment="1">
      <alignment horizontal="center" vertical="center"/>
    </xf>
    <xf numFmtId="0" fontId="45" fillId="0" borderId="26" xfId="1" applyFont="1" applyBorder="1" applyAlignment="1">
      <alignment horizontal="center" vertical="center"/>
    </xf>
    <xf numFmtId="176" fontId="45" fillId="9" borderId="9" xfId="0" applyNumberFormat="1" applyFont="1" applyFill="1" applyBorder="1" applyAlignment="1" applyProtection="1">
      <alignment horizontal="center" vertical="center" shrinkToFit="1"/>
      <protection locked="0"/>
    </xf>
    <xf numFmtId="176" fontId="45" fillId="9" borderId="6" xfId="0" applyNumberFormat="1" applyFont="1" applyFill="1" applyBorder="1" applyAlignment="1" applyProtection="1">
      <alignment horizontal="center" vertical="center" shrinkToFit="1"/>
      <protection locked="0"/>
    </xf>
    <xf numFmtId="176" fontId="45" fillId="9" borderId="29" xfId="0" applyNumberFormat="1" applyFont="1" applyFill="1" applyBorder="1" applyAlignment="1" applyProtection="1">
      <alignment horizontal="center" vertical="center" shrinkToFit="1"/>
      <protection locked="0"/>
    </xf>
    <xf numFmtId="176" fontId="45" fillId="9" borderId="27" xfId="0" applyNumberFormat="1" applyFont="1" applyFill="1" applyBorder="1" applyAlignment="1" applyProtection="1">
      <alignment horizontal="center" vertical="center" shrinkToFit="1"/>
      <protection locked="0"/>
    </xf>
    <xf numFmtId="176" fontId="45" fillId="9" borderId="25" xfId="0" applyNumberFormat="1" applyFont="1" applyFill="1" applyBorder="1" applyAlignment="1" applyProtection="1">
      <alignment horizontal="center" vertical="center" shrinkToFit="1"/>
      <protection locked="0"/>
    </xf>
    <xf numFmtId="176" fontId="45" fillId="9" borderId="28" xfId="0" applyNumberFormat="1" applyFont="1" applyFill="1" applyBorder="1" applyAlignment="1" applyProtection="1">
      <alignment horizontal="center" vertical="center" shrinkToFit="1"/>
      <protection locked="0"/>
    </xf>
    <xf numFmtId="176" fontId="45" fillId="2" borderId="6" xfId="0" applyNumberFormat="1" applyFont="1" applyFill="1" applyBorder="1" applyAlignment="1" applyProtection="1">
      <alignment horizontal="center" vertical="center" shrinkToFit="1"/>
      <protection locked="0"/>
    </xf>
    <xf numFmtId="176" fontId="45" fillId="2" borderId="29" xfId="0" applyNumberFormat="1" applyFont="1" applyFill="1" applyBorder="1" applyAlignment="1" applyProtection="1">
      <alignment horizontal="center" vertical="center" shrinkToFit="1"/>
      <protection locked="0"/>
    </xf>
    <xf numFmtId="176" fontId="45" fillId="2" borderId="25" xfId="0" applyNumberFormat="1" applyFont="1" applyFill="1" applyBorder="1" applyAlignment="1" applyProtection="1">
      <alignment horizontal="center" vertical="center" shrinkToFit="1"/>
      <protection locked="0"/>
    </xf>
    <xf numFmtId="176" fontId="45" fillId="2" borderId="28" xfId="0" applyNumberFormat="1" applyFont="1" applyFill="1" applyBorder="1" applyAlignment="1" applyProtection="1">
      <alignment horizontal="center" vertical="center" shrinkToFit="1"/>
      <protection locked="0"/>
    </xf>
    <xf numFmtId="0" fontId="143" fillId="10" borderId="60" xfId="22" applyFont="1" applyBorder="1" applyAlignment="1">
      <alignment horizontal="center" vertical="center"/>
    </xf>
    <xf numFmtId="0" fontId="143" fillId="10" borderId="61" xfId="22" applyFont="1" applyBorder="1" applyAlignment="1">
      <alignment horizontal="center" vertical="center"/>
    </xf>
    <xf numFmtId="0" fontId="143" fillId="10" borderId="62" xfId="22" applyFont="1" applyBorder="1" applyAlignment="1">
      <alignment horizontal="center" vertical="center"/>
    </xf>
    <xf numFmtId="0" fontId="142" fillId="10" borderId="0" xfId="22" applyFont="1" applyAlignment="1">
      <alignment horizontal="center" vertical="center"/>
    </xf>
    <xf numFmtId="0" fontId="142" fillId="14" borderId="36" xfId="22" applyFont="1" applyFill="1" applyBorder="1" applyAlignment="1">
      <alignment horizontal="center" vertical="center"/>
    </xf>
    <xf numFmtId="0" fontId="142" fillId="14" borderId="37" xfId="22" applyFont="1" applyFill="1" applyBorder="1" applyAlignment="1">
      <alignment horizontal="center" vertical="center"/>
    </xf>
    <xf numFmtId="0" fontId="142" fillId="14" borderId="38" xfId="22" applyFont="1" applyFill="1" applyBorder="1" applyAlignment="1">
      <alignment horizontal="center" vertical="center"/>
    </xf>
    <xf numFmtId="0" fontId="142" fillId="14" borderId="7" xfId="22" applyFont="1" applyFill="1" applyBorder="1" applyAlignment="1">
      <alignment horizontal="center" vertical="center"/>
    </xf>
    <xf numFmtId="0" fontId="142" fillId="14" borderId="6" xfId="22" applyFont="1" applyFill="1" applyBorder="1" applyAlignment="1">
      <alignment horizontal="center" vertical="center"/>
    </xf>
    <xf numFmtId="0" fontId="142" fillId="14" borderId="29" xfId="22" applyFont="1" applyFill="1" applyBorder="1" applyAlignment="1">
      <alignment horizontal="center" vertical="center"/>
    </xf>
    <xf numFmtId="0" fontId="142" fillId="15" borderId="4" xfId="22" applyFont="1" applyFill="1" applyBorder="1" applyAlignment="1">
      <alignment horizontal="center" vertical="center"/>
    </xf>
    <xf numFmtId="0" fontId="142" fillId="15" borderId="5" xfId="22" applyFont="1" applyFill="1" applyBorder="1" applyAlignment="1">
      <alignment horizontal="center" vertical="center"/>
    </xf>
    <xf numFmtId="0" fontId="142" fillId="15" borderId="3" xfId="22" applyFont="1" applyFill="1" applyBorder="1" applyAlignment="1">
      <alignment horizontal="center" vertical="center"/>
    </xf>
    <xf numFmtId="0" fontId="149" fillId="12" borderId="39" xfId="22" applyFont="1" applyFill="1" applyBorder="1" applyAlignment="1">
      <alignment horizontal="center" vertical="center" shrinkToFit="1"/>
    </xf>
    <xf numFmtId="0" fontId="149" fillId="12" borderId="41" xfId="22" applyFont="1" applyFill="1" applyBorder="1" applyAlignment="1">
      <alignment horizontal="center" vertical="center" shrinkToFit="1"/>
    </xf>
    <xf numFmtId="0" fontId="149" fillId="12" borderId="40" xfId="22" applyFont="1" applyFill="1" applyBorder="1" applyAlignment="1">
      <alignment horizontal="center" vertical="center" shrinkToFit="1"/>
    </xf>
    <xf numFmtId="0" fontId="142" fillId="16" borderId="92" xfId="22" applyFont="1" applyFill="1" applyBorder="1" applyAlignment="1">
      <alignment horizontal="center" vertical="center"/>
    </xf>
    <xf numFmtId="0" fontId="142" fillId="13" borderId="60" xfId="22" applyFont="1" applyFill="1" applyBorder="1" applyAlignment="1">
      <alignment horizontal="left" vertical="center"/>
    </xf>
    <xf numFmtId="0" fontId="142" fillId="13" borderId="61" xfId="22" applyFont="1" applyFill="1" applyBorder="1" applyAlignment="1">
      <alignment horizontal="left" vertical="center"/>
    </xf>
    <xf numFmtId="0" fontId="142" fillId="13" borderId="70" xfId="22" applyFont="1" applyFill="1" applyBorder="1" applyAlignment="1">
      <alignment horizontal="left" vertical="center"/>
    </xf>
    <xf numFmtId="0" fontId="142" fillId="18" borderId="192" xfId="22" applyFont="1" applyFill="1" applyBorder="1" applyAlignment="1">
      <alignment horizontal="center" vertical="center" wrapText="1"/>
    </xf>
    <xf numFmtId="0" fontId="142" fillId="18" borderId="6" xfId="22" applyFont="1" applyFill="1" applyBorder="1" applyAlignment="1">
      <alignment horizontal="center" vertical="center" wrapText="1"/>
    </xf>
    <xf numFmtId="0" fontId="142" fillId="18" borderId="8" xfId="22" applyFont="1" applyFill="1" applyBorder="1" applyAlignment="1">
      <alignment horizontal="center" vertical="center" wrapText="1"/>
    </xf>
    <xf numFmtId="0" fontId="142" fillId="10" borderId="22" xfId="22" applyFont="1" applyBorder="1" applyAlignment="1">
      <alignment horizontal="center" vertical="center"/>
    </xf>
    <xf numFmtId="0" fontId="142" fillId="18" borderId="200" xfId="22" applyFont="1" applyFill="1" applyBorder="1" applyAlignment="1">
      <alignment horizontal="center" vertical="center"/>
    </xf>
    <xf numFmtId="0" fontId="142" fillId="18" borderId="201" xfId="22" applyFont="1" applyFill="1" applyBorder="1" applyAlignment="1">
      <alignment horizontal="center" vertical="center"/>
    </xf>
    <xf numFmtId="0" fontId="142" fillId="17" borderId="194" xfId="22" applyFont="1" applyFill="1" applyBorder="1" applyAlignment="1">
      <alignment horizontal="center" vertical="center"/>
    </xf>
    <xf numFmtId="0" fontId="141" fillId="10" borderId="195" xfId="22" applyBorder="1" applyAlignment="1">
      <alignment horizontal="center" vertical="center"/>
    </xf>
    <xf numFmtId="0" fontId="142" fillId="18" borderId="196" xfId="22" applyFont="1" applyFill="1" applyBorder="1" applyAlignment="1">
      <alignment horizontal="center" vertical="center"/>
    </xf>
    <xf numFmtId="0" fontId="142" fillId="18" borderId="197" xfId="22" applyFont="1" applyFill="1" applyBorder="1" applyAlignment="1">
      <alignment horizontal="center" vertical="center"/>
    </xf>
    <xf numFmtId="0" fontId="142" fillId="18" borderId="198" xfId="22" applyFont="1" applyFill="1" applyBorder="1" applyAlignment="1">
      <alignment horizontal="center" vertical="center"/>
    </xf>
    <xf numFmtId="0" fontId="142" fillId="18" borderId="199" xfId="22" applyFont="1" applyFill="1" applyBorder="1" applyAlignment="1">
      <alignment horizontal="center" vertical="center"/>
    </xf>
    <xf numFmtId="0" fontId="142" fillId="13" borderId="60" xfId="22" applyFont="1" applyFill="1" applyBorder="1" applyAlignment="1">
      <alignment horizontal="center" vertical="center"/>
    </xf>
    <xf numFmtId="0" fontId="142" fillId="13" borderId="61" xfId="22" applyFont="1" applyFill="1" applyBorder="1" applyAlignment="1">
      <alignment horizontal="center" vertical="center"/>
    </xf>
    <xf numFmtId="0" fontId="142" fillId="13" borderId="70" xfId="22" applyFont="1" applyFill="1" applyBorder="1" applyAlignment="1">
      <alignment horizontal="center" vertical="center"/>
    </xf>
    <xf numFmtId="0" fontId="142" fillId="11" borderId="205" xfId="22" applyFont="1" applyFill="1" applyBorder="1" applyAlignment="1">
      <alignment horizontal="center" vertical="center"/>
    </xf>
    <xf numFmtId="0" fontId="141" fillId="11" borderId="206" xfId="22" applyFill="1" applyBorder="1" applyAlignment="1">
      <alignment horizontal="center" vertical="center"/>
    </xf>
    <xf numFmtId="0" fontId="142" fillId="11" borderId="207" xfId="22" applyFont="1" applyFill="1" applyBorder="1" applyAlignment="1">
      <alignment horizontal="right" vertical="center"/>
    </xf>
    <xf numFmtId="0" fontId="142" fillId="11" borderId="199" xfId="22" applyFont="1" applyFill="1" applyBorder="1" applyAlignment="1">
      <alignment horizontal="right" vertical="center"/>
    </xf>
    <xf numFmtId="0" fontId="142" fillId="11" borderId="198" xfId="22" applyFont="1" applyFill="1" applyBorder="1" applyAlignment="1">
      <alignment vertical="center"/>
    </xf>
    <xf numFmtId="0" fontId="142" fillId="11" borderId="199" xfId="22" applyFont="1" applyFill="1" applyBorder="1" applyAlignment="1">
      <alignment vertical="center"/>
    </xf>
    <xf numFmtId="0" fontId="142" fillId="11" borderId="198" xfId="22" applyFont="1" applyFill="1" applyBorder="1" applyAlignment="1">
      <alignment horizontal="center" vertical="center"/>
    </xf>
    <xf numFmtId="0" fontId="142" fillId="11" borderId="208" xfId="22" applyFont="1" applyFill="1" applyBorder="1" applyAlignment="1">
      <alignment horizontal="center" vertical="center"/>
    </xf>
    <xf numFmtId="0" fontId="142" fillId="11" borderId="52" xfId="22" applyFont="1" applyFill="1" applyBorder="1" applyAlignment="1">
      <alignment horizontal="center" vertical="center"/>
    </xf>
    <xf numFmtId="0" fontId="142" fillId="11" borderId="220" xfId="22" applyFont="1" applyFill="1" applyBorder="1" applyAlignment="1">
      <alignment horizontal="center" vertical="center"/>
    </xf>
    <xf numFmtId="0" fontId="142" fillId="11" borderId="221" xfId="22" applyFont="1" applyFill="1" applyBorder="1" applyAlignment="1">
      <alignment horizontal="center" vertical="center"/>
    </xf>
    <xf numFmtId="0" fontId="142" fillId="17" borderId="223" xfId="22" applyFont="1" applyFill="1" applyBorder="1" applyAlignment="1">
      <alignment horizontal="center" vertical="center"/>
    </xf>
    <xf numFmtId="0" fontId="141" fillId="10" borderId="110" xfId="22" applyBorder="1" applyAlignment="1">
      <alignment horizontal="center" vertical="center"/>
    </xf>
    <xf numFmtId="0" fontId="142" fillId="11" borderId="48" xfId="22" applyFont="1" applyFill="1" applyBorder="1" applyAlignment="1">
      <alignment horizontal="center" vertical="center"/>
    </xf>
    <xf numFmtId="0" fontId="141" fillId="11" borderId="46" xfId="22" applyFill="1" applyBorder="1" applyAlignment="1">
      <alignment horizontal="center" vertical="center"/>
    </xf>
    <xf numFmtId="0" fontId="141" fillId="11" borderId="50" xfId="22" applyFill="1" applyBorder="1" applyAlignment="1">
      <alignment horizontal="center" vertical="center"/>
    </xf>
    <xf numFmtId="0" fontId="141" fillId="11" borderId="27" xfId="22" applyFill="1" applyBorder="1" applyAlignment="1">
      <alignment horizontal="center" vertical="center"/>
    </xf>
    <xf numFmtId="0" fontId="141" fillId="11" borderId="25" xfId="22" applyFill="1" applyBorder="1" applyAlignment="1">
      <alignment horizontal="center" vertical="center"/>
    </xf>
    <xf numFmtId="0" fontId="141" fillId="11" borderId="28" xfId="22" applyFill="1" applyBorder="1" applyAlignment="1">
      <alignment horizontal="center" vertical="center"/>
    </xf>
    <xf numFmtId="0" fontId="142" fillId="11" borderId="210" xfId="22" applyFont="1" applyFill="1" applyBorder="1" applyAlignment="1">
      <alignment horizontal="center" vertical="center"/>
    </xf>
    <xf numFmtId="0" fontId="142" fillId="11" borderId="211" xfId="22" applyFont="1" applyFill="1" applyBorder="1" applyAlignment="1">
      <alignment horizontal="center" vertical="center"/>
    </xf>
    <xf numFmtId="0" fontId="142" fillId="11" borderId="212" xfId="22" applyFont="1" applyFill="1" applyBorder="1" applyAlignment="1">
      <alignment horizontal="center" vertical="center"/>
    </xf>
    <xf numFmtId="0" fontId="150" fillId="11" borderId="227" xfId="22" applyFont="1" applyFill="1" applyBorder="1" applyAlignment="1">
      <alignment horizontal="left" vertical="top" wrapText="1"/>
    </xf>
    <xf numFmtId="0" fontId="151" fillId="11" borderId="0" xfId="22" applyFont="1" applyFill="1" applyAlignment="1">
      <alignment horizontal="left" vertical="top" wrapText="1"/>
    </xf>
    <xf numFmtId="0" fontId="151" fillId="11" borderId="22" xfId="22" applyFont="1" applyFill="1" applyBorder="1" applyAlignment="1">
      <alignment horizontal="left" vertical="top" wrapText="1"/>
    </xf>
    <xf numFmtId="0" fontId="142" fillId="11" borderId="218" xfId="22" applyFont="1" applyFill="1" applyBorder="1" applyAlignment="1">
      <alignment horizontal="center" vertical="center"/>
    </xf>
    <xf numFmtId="0" fontId="141" fillId="11" borderId="219" xfId="22" applyFill="1" applyBorder="1" applyAlignment="1">
      <alignment horizontal="center" vertical="center"/>
    </xf>
    <xf numFmtId="0" fontId="142" fillId="11" borderId="215" xfId="22" applyFont="1" applyFill="1" applyBorder="1" applyAlignment="1">
      <alignment horizontal="right" vertical="center"/>
    </xf>
    <xf numFmtId="0" fontId="142" fillId="11" borderId="213" xfId="22" applyFont="1" applyFill="1" applyBorder="1" applyAlignment="1">
      <alignment horizontal="right" vertical="center"/>
    </xf>
    <xf numFmtId="0" fontId="142" fillId="11" borderId="214" xfId="22" applyFont="1" applyFill="1" applyBorder="1" applyAlignment="1">
      <alignment vertical="center"/>
    </xf>
    <xf numFmtId="0" fontId="142" fillId="11" borderId="213" xfId="22" applyFont="1" applyFill="1" applyBorder="1" applyAlignment="1">
      <alignment vertical="center"/>
    </xf>
    <xf numFmtId="0" fontId="142" fillId="11" borderId="60" xfId="22" applyFont="1" applyFill="1" applyBorder="1" applyAlignment="1">
      <alignment horizontal="center" vertical="center"/>
    </xf>
    <xf numFmtId="0" fontId="141" fillId="11" borderId="61" xfId="22" applyFill="1" applyBorder="1" applyAlignment="1">
      <alignment horizontal="center" vertical="center"/>
    </xf>
    <xf numFmtId="0" fontId="142" fillId="17" borderId="75" xfId="22" applyFont="1" applyFill="1" applyBorder="1" applyAlignment="1">
      <alignment horizontal="center" vertical="center"/>
    </xf>
    <xf numFmtId="0" fontId="142" fillId="17" borderId="61" xfId="22" applyFont="1" applyFill="1" applyBorder="1" applyAlignment="1">
      <alignment horizontal="center" vertical="center"/>
    </xf>
    <xf numFmtId="0" fontId="142" fillId="17" borderId="62" xfId="22" applyFont="1" applyFill="1" applyBorder="1" applyAlignment="1">
      <alignment horizontal="center" vertical="center"/>
    </xf>
    <xf numFmtId="0" fontId="142" fillId="11" borderId="63" xfId="22" applyFont="1" applyFill="1" applyBorder="1" applyAlignment="1">
      <alignment horizontal="center" vertical="center"/>
    </xf>
    <xf numFmtId="0" fontId="142" fillId="12" borderId="1" xfId="22" applyFont="1" applyFill="1" applyBorder="1" applyAlignment="1">
      <alignment horizontal="center" vertical="center"/>
    </xf>
    <xf numFmtId="0" fontId="142" fillId="12" borderId="196" xfId="22" applyFont="1" applyFill="1" applyBorder="1" applyAlignment="1">
      <alignment horizontal="center" vertical="center"/>
    </xf>
    <xf numFmtId="0" fontId="142" fillId="12" borderId="0" xfId="22" applyFont="1" applyFill="1" applyAlignment="1">
      <alignment horizontal="center" vertical="center"/>
    </xf>
    <xf numFmtId="0" fontId="142" fillId="12" borderId="197" xfId="22" applyFont="1" applyFill="1" applyBorder="1" applyAlignment="1">
      <alignment horizontal="center" vertical="center"/>
    </xf>
    <xf numFmtId="0" fontId="142" fillId="11" borderId="207" xfId="22" applyFont="1" applyFill="1" applyBorder="1" applyAlignment="1">
      <alignment horizontal="center" vertical="center"/>
    </xf>
    <xf numFmtId="0" fontId="142" fillId="15" borderId="7" xfId="22" applyFont="1" applyFill="1" applyBorder="1" applyAlignment="1">
      <alignment horizontal="center" vertical="center"/>
    </xf>
    <xf numFmtId="0" fontId="142" fillId="15" borderId="6" xfId="22" applyFont="1" applyFill="1" applyBorder="1" applyAlignment="1">
      <alignment horizontal="center" vertical="center"/>
    </xf>
    <xf numFmtId="0" fontId="142" fillId="15" borderId="29" xfId="22" applyFont="1" applyFill="1" applyBorder="1" applyAlignment="1">
      <alignment horizontal="center" vertical="center"/>
    </xf>
    <xf numFmtId="0" fontId="142" fillId="11" borderId="46" xfId="22" applyFont="1" applyFill="1" applyBorder="1" applyAlignment="1">
      <alignment horizontal="center" vertical="center"/>
    </xf>
    <xf numFmtId="0" fontId="142" fillId="11" borderId="225" xfId="22" applyFont="1" applyFill="1" applyBorder="1" applyAlignment="1">
      <alignment horizontal="center" vertical="center"/>
    </xf>
    <xf numFmtId="0" fontId="142" fillId="11" borderId="214" xfId="22" applyFont="1" applyFill="1" applyBorder="1" applyAlignment="1">
      <alignment horizontal="center" vertical="center"/>
    </xf>
    <xf numFmtId="0" fontId="142" fillId="11" borderId="216" xfId="22" applyFont="1" applyFill="1" applyBorder="1" applyAlignment="1">
      <alignment horizontal="center" vertical="center"/>
    </xf>
    <xf numFmtId="0" fontId="142" fillId="16" borderId="223" xfId="22" applyFont="1" applyFill="1" applyBorder="1" applyAlignment="1">
      <alignment horizontal="center" vertical="center" wrapText="1"/>
    </xf>
    <xf numFmtId="0" fontId="142" fillId="16" borderId="382" xfId="22" applyFont="1" applyFill="1" applyBorder="1" applyAlignment="1">
      <alignment horizontal="center" vertical="center" wrapText="1"/>
    </xf>
    <xf numFmtId="0" fontId="142" fillId="11" borderId="61" xfId="22" applyFont="1" applyFill="1" applyBorder="1" applyAlignment="1">
      <alignment horizontal="center" vertical="center"/>
    </xf>
    <xf numFmtId="0" fontId="142" fillId="11" borderId="62" xfId="22" applyFont="1" applyFill="1" applyBorder="1" applyAlignment="1">
      <alignment horizontal="center" vertical="center"/>
    </xf>
    <xf numFmtId="0" fontId="129" fillId="16" borderId="383" xfId="22" applyFont="1" applyFill="1" applyBorder="1" applyAlignment="1">
      <alignment horizontal="center" vertical="center" wrapText="1"/>
    </xf>
    <xf numFmtId="0" fontId="129" fillId="16" borderId="2" xfId="22" applyFont="1" applyFill="1" applyBorder="1" applyAlignment="1">
      <alignment horizontal="center" vertical="center" wrapText="1"/>
    </xf>
    <xf numFmtId="0" fontId="129" fillId="16" borderId="244" xfId="22" applyFont="1" applyFill="1" applyBorder="1" applyAlignment="1">
      <alignment horizontal="center" vertical="center" wrapText="1"/>
    </xf>
    <xf numFmtId="0" fontId="142" fillId="16" borderId="145" xfId="22" applyFont="1" applyFill="1" applyBorder="1" applyAlignment="1">
      <alignment horizontal="center" vertical="center"/>
    </xf>
    <xf numFmtId="0" fontId="142" fillId="16" borderId="142" xfId="22" applyFont="1" applyFill="1" applyBorder="1" applyAlignment="1">
      <alignment horizontal="center" vertical="center"/>
    </xf>
    <xf numFmtId="0" fontId="142" fillId="16" borderId="203" xfId="22" applyFont="1" applyFill="1" applyBorder="1" applyAlignment="1">
      <alignment horizontal="center" vertical="center"/>
    </xf>
    <xf numFmtId="0" fontId="35" fillId="16" borderId="48" xfId="22" applyFont="1" applyFill="1" applyBorder="1" applyAlignment="1">
      <alignment horizontal="center" vertical="center" wrapText="1"/>
    </xf>
    <xf numFmtId="0" fontId="35" fillId="16" borderId="237" xfId="22" applyFont="1" applyFill="1" applyBorder="1" applyAlignment="1">
      <alignment horizontal="center" vertical="center" wrapText="1"/>
    </xf>
    <xf numFmtId="0" fontId="142" fillId="11" borderId="46" xfId="22" applyFont="1" applyFill="1" applyBorder="1" applyAlignment="1">
      <alignment horizontal="left" vertical="center"/>
    </xf>
    <xf numFmtId="0" fontId="142" fillId="11" borderId="50" xfId="22" applyFont="1" applyFill="1" applyBorder="1" applyAlignment="1">
      <alignment horizontal="left" vertical="center"/>
    </xf>
    <xf numFmtId="0" fontId="142" fillId="11" borderId="211" xfId="22" applyFont="1" applyFill="1" applyBorder="1" applyAlignment="1">
      <alignment horizontal="left" vertical="center"/>
    </xf>
    <xf numFmtId="0" fontId="142" fillId="11" borderId="246" xfId="22" applyFont="1" applyFill="1" applyBorder="1" applyAlignment="1">
      <alignment horizontal="left" vertical="center"/>
    </xf>
    <xf numFmtId="0" fontId="146" fillId="17" borderId="45" xfId="22" applyFont="1" applyFill="1" applyBorder="1" applyAlignment="1">
      <alignment horizontal="center" vertical="center" textRotation="255"/>
    </xf>
    <xf numFmtId="0" fontId="146" fillId="17" borderId="10" xfId="22" applyFont="1" applyFill="1" applyBorder="1" applyAlignment="1">
      <alignment horizontal="center" vertical="center" textRotation="255"/>
    </xf>
    <xf numFmtId="0" fontId="146" fillId="17" borderId="24" xfId="22" applyFont="1" applyFill="1" applyBorder="1" applyAlignment="1">
      <alignment horizontal="center" vertical="center" textRotation="255"/>
    </xf>
    <xf numFmtId="0" fontId="141" fillId="11" borderId="52" xfId="22" applyFill="1" applyBorder="1" applyAlignment="1">
      <alignment horizontal="center" vertical="center"/>
    </xf>
    <xf numFmtId="0" fontId="142" fillId="11" borderId="226" xfId="22" applyFont="1" applyFill="1" applyBorder="1" applyAlignment="1">
      <alignment horizontal="center" vertical="center"/>
    </xf>
    <xf numFmtId="0" fontId="142" fillId="11" borderId="222" xfId="22" applyFont="1" applyFill="1" applyBorder="1" applyAlignment="1">
      <alignment horizontal="center" vertical="center"/>
    </xf>
    <xf numFmtId="0" fontId="142" fillId="12" borderId="220" xfId="22" applyFont="1" applyFill="1" applyBorder="1" applyAlignment="1">
      <alignment horizontal="center" vertical="center"/>
    </xf>
    <xf numFmtId="0" fontId="142" fillId="12" borderId="221" xfId="22" applyFont="1" applyFill="1" applyBorder="1" applyAlignment="1">
      <alignment horizontal="center" vertical="center"/>
    </xf>
    <xf numFmtId="0" fontId="142" fillId="12" borderId="225" xfId="22" applyFont="1" applyFill="1" applyBorder="1" applyAlignment="1">
      <alignment horizontal="center" vertical="center"/>
    </xf>
    <xf numFmtId="38" fontId="142" fillId="11" borderId="77" xfId="24" applyFont="1" applyFill="1" applyBorder="1" applyAlignment="1">
      <alignment horizontal="left" vertical="center"/>
    </xf>
    <xf numFmtId="0" fontId="142" fillId="12" borderId="69" xfId="22" applyFont="1" applyFill="1" applyBorder="1" applyAlignment="1">
      <alignment vertical="center"/>
    </xf>
    <xf numFmtId="0" fontId="141" fillId="12" borderId="67" xfId="22" applyFill="1" applyBorder="1" applyAlignment="1">
      <alignment vertical="center"/>
    </xf>
    <xf numFmtId="0" fontId="142" fillId="11" borderId="69" xfId="22" applyFont="1" applyFill="1" applyBorder="1" applyAlignment="1">
      <alignment vertical="center"/>
    </xf>
    <xf numFmtId="0" fontId="141" fillId="11" borderId="40" xfId="22" applyFill="1" applyBorder="1" applyAlignment="1">
      <alignment vertical="center"/>
    </xf>
    <xf numFmtId="0" fontId="142" fillId="11" borderId="70" xfId="22" applyFont="1" applyFill="1" applyBorder="1" applyAlignment="1">
      <alignment horizontal="center" vertical="center"/>
    </xf>
    <xf numFmtId="0" fontId="142" fillId="16" borderId="60" xfId="22" applyFont="1" applyFill="1" applyBorder="1" applyAlignment="1">
      <alignment horizontal="center" vertical="center"/>
    </xf>
    <xf numFmtId="0" fontId="141" fillId="16" borderId="62" xfId="22" applyFill="1" applyBorder="1" applyAlignment="1">
      <alignment horizontal="center" vertical="center"/>
    </xf>
    <xf numFmtId="38" fontId="142" fillId="11" borderId="52" xfId="24" applyFont="1" applyFill="1" applyBorder="1" applyAlignment="1">
      <alignment horizontal="left" vertical="center"/>
    </xf>
    <xf numFmtId="0" fontId="142" fillId="16" borderId="145" xfId="22" applyFont="1" applyFill="1" applyBorder="1" applyAlignment="1">
      <alignment vertical="center" wrapText="1"/>
    </xf>
    <xf numFmtId="0" fontId="141" fillId="16" borderId="111" xfId="22" applyFill="1" applyBorder="1" applyAlignment="1">
      <alignment vertical="center" wrapText="1"/>
    </xf>
    <xf numFmtId="0" fontId="142" fillId="12" borderId="60" xfId="22" applyFont="1" applyFill="1" applyBorder="1" applyAlignment="1">
      <alignment vertical="center"/>
    </xf>
    <xf numFmtId="0" fontId="141" fillId="12" borderId="62" xfId="22" applyFill="1" applyBorder="1" applyAlignment="1">
      <alignment vertical="center"/>
    </xf>
    <xf numFmtId="0" fontId="142" fillId="11" borderId="60" xfId="22" applyFont="1" applyFill="1" applyBorder="1" applyAlignment="1">
      <alignment vertical="center"/>
    </xf>
    <xf numFmtId="0" fontId="141" fillId="11" borderId="70" xfId="22" applyFill="1" applyBorder="1" applyAlignment="1">
      <alignment vertical="center"/>
    </xf>
    <xf numFmtId="0" fontId="141" fillId="11" borderId="62" xfId="22" applyFill="1" applyBorder="1" applyAlignment="1">
      <alignment vertical="center"/>
    </xf>
    <xf numFmtId="0" fontId="142" fillId="16" borderId="48" xfId="22" applyFont="1" applyFill="1" applyBorder="1" applyAlignment="1">
      <alignment horizontal="center" vertical="center"/>
    </xf>
    <xf numFmtId="0" fontId="142" fillId="16" borderId="46" xfId="22" applyFont="1" applyFill="1" applyBorder="1" applyAlignment="1">
      <alignment horizontal="center" vertical="center"/>
    </xf>
    <xf numFmtId="0" fontId="142" fillId="11" borderId="145" xfId="22" applyFont="1" applyFill="1" applyBorder="1" applyAlignment="1">
      <alignment horizontal="center" vertical="center"/>
    </xf>
    <xf numFmtId="0" fontId="142" fillId="11" borderId="230" xfId="22" applyFont="1" applyFill="1" applyBorder="1" applyAlignment="1">
      <alignment horizontal="center" vertical="center"/>
    </xf>
    <xf numFmtId="0" fontId="142" fillId="15" borderId="60" xfId="22" applyFont="1" applyFill="1" applyBorder="1" applyAlignment="1">
      <alignment horizontal="center" vertical="center"/>
    </xf>
    <xf numFmtId="0" fontId="142" fillId="15" borderId="61" xfId="22" applyFont="1" applyFill="1" applyBorder="1" applyAlignment="1">
      <alignment horizontal="center" vertical="center"/>
    </xf>
    <xf numFmtId="0" fontId="142" fillId="15" borderId="62" xfId="22" applyFont="1" applyFill="1" applyBorder="1" applyAlignment="1">
      <alignment horizontal="center" vertical="center"/>
    </xf>
    <xf numFmtId="0" fontId="142" fillId="15" borderId="68" xfId="22" applyFont="1" applyFill="1" applyBorder="1" applyAlignment="1">
      <alignment horizontal="center" vertical="center"/>
    </xf>
    <xf numFmtId="0" fontId="142" fillId="15" borderId="37" xfId="22" applyFont="1" applyFill="1" applyBorder="1" applyAlignment="1">
      <alignment horizontal="center" vertical="center"/>
    </xf>
    <xf numFmtId="0" fontId="142" fillId="15" borderId="58" xfId="22" applyFont="1" applyFill="1" applyBorder="1" applyAlignment="1">
      <alignment horizontal="center" vertical="center"/>
    </xf>
    <xf numFmtId="0" fontId="142" fillId="14" borderId="48" xfId="22" applyFont="1" applyFill="1" applyBorder="1" applyAlignment="1">
      <alignment horizontal="center" vertical="center" wrapText="1"/>
    </xf>
    <xf numFmtId="0" fontId="142" fillId="14" borderId="46" xfId="22" applyFont="1" applyFill="1" applyBorder="1" applyAlignment="1">
      <alignment horizontal="center" vertical="center"/>
    </xf>
    <xf numFmtId="0" fontId="141" fillId="10" borderId="47" xfId="22" applyBorder="1" applyAlignment="1">
      <alignment vertical="center"/>
    </xf>
    <xf numFmtId="0" fontId="142" fillId="14" borderId="237" xfId="22" applyFont="1" applyFill="1" applyBorder="1" applyAlignment="1">
      <alignment horizontal="center" vertical="center"/>
    </xf>
    <xf numFmtId="0" fontId="142" fillId="14" borderId="211" xfId="22" applyFont="1" applyFill="1" applyBorder="1" applyAlignment="1">
      <alignment horizontal="center" vertical="center"/>
    </xf>
    <xf numFmtId="0" fontId="141" fillId="10" borderId="244" xfId="22" applyBorder="1" applyAlignment="1">
      <alignment vertical="center"/>
    </xf>
    <xf numFmtId="0" fontId="142" fillId="11" borderId="52" xfId="22" applyFont="1" applyFill="1" applyBorder="1" applyAlignment="1">
      <alignment horizontal="center" vertical="center" shrinkToFit="1"/>
    </xf>
    <xf numFmtId="0" fontId="142" fillId="17" borderId="52" xfId="22" applyFont="1" applyFill="1" applyBorder="1" applyAlignment="1">
      <alignment horizontal="center" vertical="center" shrinkToFit="1"/>
    </xf>
    <xf numFmtId="0" fontId="142" fillId="17" borderId="60" xfId="22" applyFont="1" applyFill="1" applyBorder="1" applyAlignment="1">
      <alignment horizontal="left" vertical="center"/>
    </xf>
    <xf numFmtId="0" fontId="141" fillId="17" borderId="62" xfId="22" applyFill="1" applyBorder="1" applyAlignment="1">
      <alignment horizontal="left" vertical="center"/>
    </xf>
    <xf numFmtId="0" fontId="146" fillId="12" borderId="52" xfId="22" applyFont="1" applyFill="1" applyBorder="1" applyAlignment="1">
      <alignment horizontal="center" vertical="center" shrinkToFit="1"/>
    </xf>
    <xf numFmtId="0" fontId="146" fillId="17" borderId="52" xfId="22" applyFont="1" applyFill="1" applyBorder="1" applyAlignment="1">
      <alignment horizontal="center" vertical="center" shrinkToFit="1"/>
    </xf>
    <xf numFmtId="0" fontId="149" fillId="16" borderId="60" xfId="22" applyFont="1" applyFill="1" applyBorder="1" applyAlignment="1">
      <alignment horizontal="left" vertical="center" wrapText="1"/>
    </xf>
    <xf numFmtId="0" fontId="154" fillId="10" borderId="61" xfId="22" applyFont="1" applyBorder="1" applyAlignment="1">
      <alignment horizontal="left" vertical="center"/>
    </xf>
    <xf numFmtId="0" fontId="154" fillId="10" borderId="62" xfId="22" applyFont="1" applyBorder="1" applyAlignment="1">
      <alignment horizontal="left" vertical="center"/>
    </xf>
    <xf numFmtId="0" fontId="142" fillId="16" borderId="52" xfId="22" applyFont="1" applyFill="1" applyBorder="1" applyAlignment="1">
      <alignment horizontal="center" vertical="center"/>
    </xf>
    <xf numFmtId="0" fontId="142" fillId="12" borderId="52" xfId="22" applyFont="1" applyFill="1" applyBorder="1" applyAlignment="1">
      <alignment horizontal="center" vertical="center"/>
    </xf>
    <xf numFmtId="0" fontId="142" fillId="16" borderId="145" xfId="22" applyFont="1" applyFill="1" applyBorder="1" applyAlignment="1">
      <alignment horizontal="center" vertical="center" wrapText="1"/>
    </xf>
    <xf numFmtId="0" fontId="142" fillId="16" borderId="203" xfId="22" applyFont="1" applyFill="1" applyBorder="1" applyAlignment="1">
      <alignment horizontal="center" vertical="center" wrapText="1"/>
    </xf>
    <xf numFmtId="0" fontId="142" fillId="11" borderId="60" xfId="22" applyFont="1" applyFill="1" applyBorder="1" applyAlignment="1">
      <alignment horizontal="left" vertical="center"/>
    </xf>
    <xf numFmtId="0" fontId="142" fillId="11" borderId="61" xfId="22" applyFont="1" applyFill="1" applyBorder="1" applyAlignment="1">
      <alignment horizontal="left" vertical="center"/>
    </xf>
    <xf numFmtId="0" fontId="142" fillId="11" borderId="62" xfId="22" applyFont="1" applyFill="1" applyBorder="1" applyAlignment="1">
      <alignment horizontal="left" vertical="center"/>
    </xf>
    <xf numFmtId="0" fontId="142" fillId="11" borderId="48" xfId="22" applyFont="1" applyFill="1" applyBorder="1" applyAlignment="1">
      <alignment horizontal="center" vertical="center" wrapText="1"/>
    </xf>
    <xf numFmtId="0" fontId="142" fillId="11" borderId="46" xfId="22" applyFont="1" applyFill="1" applyBorder="1" applyAlignment="1">
      <alignment horizontal="center" vertical="center" wrapText="1"/>
    </xf>
    <xf numFmtId="0" fontId="142" fillId="11" borderId="47" xfId="22" applyFont="1" applyFill="1" applyBorder="1" applyAlignment="1">
      <alignment horizontal="center" vertical="center" wrapText="1"/>
    </xf>
    <xf numFmtId="0" fontId="142" fillId="11" borderId="237" xfId="22" applyFont="1" applyFill="1" applyBorder="1" applyAlignment="1">
      <alignment horizontal="center" vertical="center" wrapText="1"/>
    </xf>
    <xf numFmtId="0" fontId="142" fillId="11" borderId="211" xfId="22" applyFont="1" applyFill="1" applyBorder="1" applyAlignment="1">
      <alignment horizontal="center" vertical="center" wrapText="1"/>
    </xf>
    <xf numFmtId="0" fontId="142" fillId="11" borderId="244" xfId="22" applyFont="1" applyFill="1" applyBorder="1" applyAlignment="1">
      <alignment horizontal="center" vertical="center" wrapText="1"/>
    </xf>
    <xf numFmtId="0" fontId="142" fillId="11" borderId="47" xfId="22" applyFont="1" applyFill="1" applyBorder="1" applyAlignment="1">
      <alignment horizontal="center" vertical="center"/>
    </xf>
    <xf numFmtId="0" fontId="142" fillId="11" borderId="237" xfId="22" applyFont="1" applyFill="1" applyBorder="1" applyAlignment="1">
      <alignment horizontal="center" vertical="center"/>
    </xf>
    <xf numFmtId="0" fontId="142" fillId="11" borderId="244" xfId="22" applyFont="1" applyFill="1" applyBorder="1" applyAlignment="1">
      <alignment horizontal="center" vertical="center"/>
    </xf>
    <xf numFmtId="49" fontId="142" fillId="11" borderId="60" xfId="22" applyNumberFormat="1" applyFont="1" applyFill="1" applyBorder="1" applyAlignment="1">
      <alignment horizontal="left" vertical="center"/>
    </xf>
    <xf numFmtId="0" fontId="49" fillId="13" borderId="36" xfId="0" applyFont="1" applyFill="1" applyBorder="1" applyAlignment="1">
      <alignment horizontal="center" vertical="center"/>
    </xf>
    <xf numFmtId="0" fontId="49" fillId="13" borderId="37" xfId="0" applyFont="1" applyFill="1" applyBorder="1" applyAlignment="1">
      <alignment horizontal="center" vertical="center"/>
    </xf>
    <xf numFmtId="0" fontId="49" fillId="13" borderId="38" xfId="0" applyFont="1" applyFill="1" applyBorder="1" applyAlignment="1">
      <alignment horizontal="center" vertical="center"/>
    </xf>
    <xf numFmtId="0" fontId="38" fillId="13" borderId="24" xfId="0" applyFont="1" applyFill="1" applyBorder="1" applyAlignment="1">
      <alignment horizontal="center" vertical="center"/>
    </xf>
    <xf numFmtId="0" fontId="38" fillId="13" borderId="34" xfId="0" applyFont="1" applyFill="1" applyBorder="1" applyAlignment="1">
      <alignment horizontal="center" vertical="center"/>
    </xf>
    <xf numFmtId="0" fontId="38" fillId="13" borderId="35" xfId="0" applyFont="1" applyFill="1" applyBorder="1" applyAlignment="1">
      <alignment horizontal="center" vertical="center"/>
    </xf>
    <xf numFmtId="0" fontId="38" fillId="13" borderId="25" xfId="0" applyFont="1" applyFill="1" applyBorder="1" applyAlignment="1">
      <alignment horizontal="center" vertical="center"/>
    </xf>
    <xf numFmtId="0" fontId="38" fillId="13" borderId="39" xfId="0" applyFont="1" applyFill="1" applyBorder="1" applyAlignment="1">
      <alignment horizontal="center" vertical="center"/>
    </xf>
    <xf numFmtId="0" fontId="38" fillId="13" borderId="40" xfId="0" applyFont="1" applyFill="1" applyBorder="1" applyAlignment="1">
      <alignment horizontal="center" vertical="center"/>
    </xf>
    <xf numFmtId="0" fontId="38" fillId="13" borderId="143" xfId="0" applyFont="1" applyFill="1" applyBorder="1" applyAlignment="1">
      <alignment horizontal="center" vertical="center"/>
    </xf>
    <xf numFmtId="0" fontId="38" fillId="13" borderId="144" xfId="0" applyFont="1" applyFill="1" applyBorder="1" applyAlignment="1">
      <alignment horizontal="center" vertical="center"/>
    </xf>
    <xf numFmtId="0" fontId="38" fillId="13" borderId="28" xfId="0" applyFont="1" applyFill="1" applyBorder="1" applyAlignment="1">
      <alignment horizontal="center" vertical="center"/>
    </xf>
    <xf numFmtId="0" fontId="142" fillId="16" borderId="61" xfId="22" applyFont="1" applyFill="1" applyBorder="1" applyAlignment="1">
      <alignment horizontal="center" vertical="center"/>
    </xf>
    <xf numFmtId="0" fontId="142" fillId="16" borderId="62" xfId="22" applyFont="1" applyFill="1" applyBorder="1" applyAlignment="1">
      <alignment horizontal="center" vertical="center"/>
    </xf>
    <xf numFmtId="0" fontId="142" fillId="13" borderId="62" xfId="22" applyFont="1" applyFill="1" applyBorder="1" applyAlignment="1">
      <alignment horizontal="center" vertical="center"/>
    </xf>
    <xf numFmtId="0" fontId="142" fillId="17" borderId="61" xfId="22" applyFont="1" applyFill="1" applyBorder="1" applyAlignment="1">
      <alignment horizontal="left" vertical="center"/>
    </xf>
    <xf numFmtId="0" fontId="141" fillId="17" borderId="62" xfId="22" applyFill="1" applyBorder="1" applyAlignment="1">
      <alignment vertical="center"/>
    </xf>
    <xf numFmtId="49" fontId="142" fillId="13" borderId="60" xfId="22" applyNumberFormat="1" applyFont="1" applyFill="1" applyBorder="1" applyAlignment="1">
      <alignment horizontal="center" vertical="center"/>
    </xf>
    <xf numFmtId="0" fontId="142" fillId="13" borderId="48" xfId="22" applyFont="1" applyFill="1" applyBorder="1" applyAlignment="1">
      <alignment horizontal="center" vertical="center"/>
    </xf>
    <xf numFmtId="0" fontId="142" fillId="13" borderId="46" xfId="22" applyFont="1" applyFill="1" applyBorder="1" applyAlignment="1">
      <alignment horizontal="center" vertical="center"/>
    </xf>
    <xf numFmtId="0" fontId="142" fillId="13" borderId="47" xfId="22" applyFont="1" applyFill="1" applyBorder="1" applyAlignment="1">
      <alignment horizontal="center" vertical="center"/>
    </xf>
    <xf numFmtId="0" fontId="142" fillId="13" borderId="237" xfId="22" applyFont="1" applyFill="1" applyBorder="1" applyAlignment="1">
      <alignment horizontal="center" vertical="center"/>
    </xf>
    <xf numFmtId="0" fontId="142" fillId="13" borderId="211" xfId="22" applyFont="1" applyFill="1" applyBorder="1" applyAlignment="1">
      <alignment horizontal="center" vertical="center"/>
    </xf>
    <xf numFmtId="0" fontId="142" fillId="13" borderId="244" xfId="22" applyFont="1" applyFill="1" applyBorder="1" applyAlignment="1">
      <alignment horizontal="center" vertical="center"/>
    </xf>
    <xf numFmtId="0" fontId="38" fillId="0" borderId="35" xfId="0" applyFont="1" applyBorder="1" applyAlignment="1">
      <alignment horizontal="center" vertical="center"/>
    </xf>
    <xf numFmtId="0" fontId="38" fillId="0" borderId="25" xfId="0" applyFont="1" applyBorder="1" applyAlignment="1">
      <alignment horizontal="center" vertical="center"/>
    </xf>
    <xf numFmtId="0" fontId="38" fillId="0" borderId="143" xfId="0" applyFont="1" applyBorder="1" applyAlignment="1">
      <alignment horizontal="center" vertical="center"/>
    </xf>
    <xf numFmtId="0" fontId="38" fillId="0" borderId="144" xfId="0" applyFont="1" applyBorder="1" applyAlignment="1">
      <alignment horizontal="center" vertical="center"/>
    </xf>
    <xf numFmtId="0" fontId="38" fillId="0" borderId="34" xfId="0" applyFont="1" applyBorder="1" applyAlignment="1">
      <alignment horizontal="center" vertical="center"/>
    </xf>
    <xf numFmtId="0" fontId="39" fillId="0" borderId="60" xfId="0" applyFont="1" applyBorder="1" applyAlignment="1">
      <alignment horizontal="center" vertical="center" wrapText="1"/>
    </xf>
    <xf numFmtId="0" fontId="39" fillId="0" borderId="61" xfId="0" applyFont="1" applyBorder="1" applyAlignment="1">
      <alignment horizontal="center" vertical="center" wrapText="1"/>
    </xf>
    <xf numFmtId="0" fontId="39" fillId="0" borderId="62" xfId="0" applyFont="1" applyBorder="1" applyAlignment="1">
      <alignment horizontal="center" vertical="center" wrapText="1"/>
    </xf>
    <xf numFmtId="0" fontId="38" fillId="0" borderId="28" xfId="0" applyFont="1" applyBorder="1" applyAlignment="1">
      <alignment horizontal="center" vertical="center"/>
    </xf>
    <xf numFmtId="0" fontId="98" fillId="0" borderId="0" xfId="0" applyFont="1" applyAlignment="1">
      <alignment horizontal="center" vertical="center"/>
    </xf>
    <xf numFmtId="0" fontId="39" fillId="0" borderId="52" xfId="0" applyFont="1" applyBorder="1" applyAlignment="1">
      <alignment horizontal="left" vertical="center" wrapText="1" indent="1"/>
    </xf>
    <xf numFmtId="0" fontId="39" fillId="0" borderId="52" xfId="0" applyFont="1" applyBorder="1" applyAlignment="1">
      <alignment horizontal="center" vertical="center" wrapText="1"/>
    </xf>
    <xf numFmtId="0" fontId="38" fillId="0" borderId="24" xfId="0" applyFont="1" applyBorder="1" applyAlignment="1">
      <alignment horizontal="center" vertical="center"/>
    </xf>
    <xf numFmtId="0" fontId="35" fillId="0" borderId="52" xfId="25" applyFont="1" applyFill="1" applyBorder="1" applyAlignment="1">
      <alignment horizontal="left" vertical="center" wrapText="1"/>
    </xf>
    <xf numFmtId="0" fontId="155" fillId="0" borderId="52" xfId="25" applyFont="1" applyFill="1" applyBorder="1" applyAlignment="1">
      <alignment horizontal="left" vertical="center" wrapText="1"/>
    </xf>
    <xf numFmtId="0" fontId="35" fillId="0" borderId="60" xfId="22" applyFont="1" applyFill="1" applyBorder="1" applyAlignment="1">
      <alignment horizontal="center" vertical="center"/>
    </xf>
    <xf numFmtId="0" fontId="35" fillId="0" borderId="61" xfId="22" applyFont="1" applyFill="1" applyBorder="1" applyAlignment="1">
      <alignment horizontal="center" vertical="center"/>
    </xf>
    <xf numFmtId="0" fontId="35" fillId="0" borderId="62" xfId="22" applyFont="1" applyFill="1" applyBorder="1" applyAlignment="1">
      <alignment horizontal="center" vertical="center"/>
    </xf>
    <xf numFmtId="0" fontId="35" fillId="0" borderId="60" xfId="0" applyFont="1" applyBorder="1" applyAlignment="1">
      <alignment horizontal="left" vertical="center" wrapText="1"/>
    </xf>
    <xf numFmtId="0" fontId="35" fillId="0" borderId="61" xfId="0" applyFont="1" applyBorder="1" applyAlignment="1">
      <alignment horizontal="left" vertical="center" wrapText="1"/>
    </xf>
    <xf numFmtId="0" fontId="35" fillId="0" borderId="62" xfId="0" applyFont="1" applyBorder="1" applyAlignment="1">
      <alignment horizontal="left" vertical="center" wrapText="1"/>
    </xf>
    <xf numFmtId="0" fontId="129" fillId="0" borderId="0" xfId="22" applyFont="1" applyFill="1" applyAlignment="1">
      <alignment horizontal="center"/>
    </xf>
    <xf numFmtId="0" fontId="35" fillId="0" borderId="52" xfId="22" applyFont="1" applyFill="1" applyBorder="1" applyAlignment="1">
      <alignment horizontal="center" vertical="center"/>
    </xf>
    <xf numFmtId="0" fontId="155" fillId="10" borderId="52" xfId="22" applyFont="1" applyBorder="1" applyAlignment="1">
      <alignment vertical="center"/>
    </xf>
    <xf numFmtId="0" fontId="155" fillId="10" borderId="52" xfId="22" applyFont="1" applyBorder="1"/>
    <xf numFmtId="0" fontId="35" fillId="0" borderId="60" xfId="22" applyFont="1" applyFill="1" applyBorder="1" applyAlignment="1">
      <alignment horizontal="center" vertical="center" wrapText="1"/>
    </xf>
    <xf numFmtId="0" fontId="35" fillId="0" borderId="61" xfId="22" applyFont="1" applyFill="1" applyBorder="1" applyAlignment="1">
      <alignment horizontal="center" vertical="center" wrapText="1"/>
    </xf>
    <xf numFmtId="0" fontId="35" fillId="0" borderId="62" xfId="22" applyFont="1" applyFill="1" applyBorder="1" applyAlignment="1">
      <alignment horizontal="center" vertical="center" wrapText="1"/>
    </xf>
    <xf numFmtId="0" fontId="129" fillId="0" borderId="7" xfId="22" applyFont="1" applyFill="1" applyBorder="1" applyAlignment="1">
      <alignment horizontal="center" vertical="center" wrapText="1"/>
    </xf>
    <xf numFmtId="0" fontId="129" fillId="0" borderId="6" xfId="22" applyFont="1" applyFill="1" applyBorder="1" applyAlignment="1">
      <alignment horizontal="center" vertical="center" wrapText="1"/>
    </xf>
    <xf numFmtId="0" fontId="129" fillId="0" borderId="29" xfId="22" applyFont="1" applyFill="1" applyBorder="1" applyAlignment="1">
      <alignment horizontal="center" vertical="center" wrapText="1"/>
    </xf>
    <xf numFmtId="0" fontId="129" fillId="0" borderId="24" xfId="22" applyFont="1" applyFill="1" applyBorder="1" applyAlignment="1">
      <alignment horizontal="center" vertical="center" wrapText="1"/>
    </xf>
    <xf numFmtId="0" fontId="129" fillId="0" borderId="25" xfId="22" applyFont="1" applyFill="1" applyBorder="1" applyAlignment="1">
      <alignment horizontal="center" vertical="center" wrapText="1"/>
    </xf>
    <xf numFmtId="0" fontId="129" fillId="0" borderId="28" xfId="22" applyFont="1" applyFill="1" applyBorder="1" applyAlignment="1">
      <alignment horizontal="center" vertical="center" wrapText="1"/>
    </xf>
    <xf numFmtId="0" fontId="35" fillId="0" borderId="60" xfId="25" applyFont="1" applyFill="1" applyBorder="1" applyAlignment="1">
      <alignment horizontal="left" vertical="center" wrapText="1"/>
    </xf>
    <xf numFmtId="0" fontId="35" fillId="0" borderId="61" xfId="25" applyFont="1" applyFill="1" applyBorder="1" applyAlignment="1">
      <alignment horizontal="left" vertical="center" wrapText="1"/>
    </xf>
    <xf numFmtId="0" fontId="35" fillId="0" borderId="62" xfId="25" applyFont="1" applyFill="1" applyBorder="1" applyAlignment="1">
      <alignment horizontal="left" vertical="center" wrapText="1"/>
    </xf>
    <xf numFmtId="0" fontId="35" fillId="0" borderId="60" xfId="0" applyFont="1" applyBorder="1" applyAlignment="1">
      <alignment horizontal="center" vertical="center"/>
    </xf>
    <xf numFmtId="0" fontId="35" fillId="0" borderId="61" xfId="0" applyFont="1" applyBorder="1" applyAlignment="1">
      <alignment horizontal="center" vertical="center"/>
    </xf>
    <xf numFmtId="0" fontId="35" fillId="0" borderId="62" xfId="0" applyFont="1" applyBorder="1" applyAlignment="1">
      <alignment horizontal="center" vertical="center"/>
    </xf>
    <xf numFmtId="0" fontId="143" fillId="10" borderId="0" xfId="22" applyFont="1" applyAlignment="1">
      <alignment horizontal="center" vertical="center"/>
    </xf>
    <xf numFmtId="0" fontId="35" fillId="16" borderId="52" xfId="22" applyFont="1" applyFill="1" applyBorder="1" applyAlignment="1">
      <alignment horizontal="center" vertical="center" wrapText="1"/>
    </xf>
    <xf numFmtId="0" fontId="155" fillId="16" borderId="52" xfId="22" applyFont="1" applyFill="1" applyBorder="1" applyAlignment="1">
      <alignment horizontal="center" vertical="center"/>
    </xf>
    <xf numFmtId="0" fontId="35" fillId="11" borderId="52" xfId="22" applyFont="1" applyFill="1" applyBorder="1" applyAlignment="1">
      <alignment horizontal="center" vertical="center"/>
    </xf>
    <xf numFmtId="0" fontId="155" fillId="11" borderId="52" xfId="22" applyFont="1" applyFill="1" applyBorder="1" applyAlignment="1">
      <alignment horizontal="center" vertical="center"/>
    </xf>
    <xf numFmtId="0" fontId="35" fillId="16" borderId="52" xfId="22" applyFont="1" applyFill="1" applyBorder="1" applyAlignment="1">
      <alignment horizontal="center" vertical="center"/>
    </xf>
    <xf numFmtId="0" fontId="35" fillId="10" borderId="52" xfId="22" applyFont="1" applyBorder="1"/>
    <xf numFmtId="0" fontId="37" fillId="14" borderId="52" xfId="22" applyFont="1" applyFill="1" applyBorder="1" applyAlignment="1">
      <alignment horizontal="center" vertical="center"/>
    </xf>
    <xf numFmtId="0" fontId="157" fillId="14" borderId="52" xfId="22" applyFont="1" applyFill="1" applyBorder="1" applyAlignment="1">
      <alignment horizontal="center" vertical="center"/>
    </xf>
    <xf numFmtId="0" fontId="37" fillId="14" borderId="52" xfId="22" applyFont="1" applyFill="1" applyBorder="1" applyAlignment="1">
      <alignment horizontal="center" vertical="center" wrapText="1"/>
    </xf>
    <xf numFmtId="0" fontId="37" fillId="14" borderId="60" xfId="22" applyFont="1" applyFill="1" applyBorder="1" applyAlignment="1">
      <alignment horizontal="center" vertical="center" wrapText="1"/>
    </xf>
    <xf numFmtId="0" fontId="37" fillId="14" borderId="61" xfId="22" applyFont="1" applyFill="1" applyBorder="1" applyAlignment="1">
      <alignment horizontal="center" vertical="center" wrapText="1"/>
    </xf>
    <xf numFmtId="0" fontId="37" fillId="14" borderId="62" xfId="22" applyFont="1" applyFill="1" applyBorder="1" applyAlignment="1">
      <alignment horizontal="center" vertical="center" wrapText="1"/>
    </xf>
    <xf numFmtId="0" fontId="35" fillId="16" borderId="52" xfId="22" applyFont="1" applyFill="1" applyBorder="1" applyAlignment="1">
      <alignment horizontal="left" vertical="center" wrapText="1"/>
    </xf>
    <xf numFmtId="0" fontId="155" fillId="16" borderId="52" xfId="22" applyFont="1" applyFill="1" applyBorder="1" applyAlignment="1">
      <alignment horizontal="left" vertical="center" wrapText="1"/>
    </xf>
    <xf numFmtId="0" fontId="155" fillId="0" borderId="52" xfId="22" applyFont="1" applyFill="1" applyBorder="1" applyAlignment="1">
      <alignment horizontal="center" vertical="center"/>
    </xf>
    <xf numFmtId="0" fontId="141" fillId="0" borderId="52" xfId="22" applyFill="1" applyBorder="1" applyAlignment="1">
      <alignment horizontal="center" vertical="center"/>
    </xf>
    <xf numFmtId="0" fontId="35" fillId="14" borderId="52" xfId="22" applyFont="1" applyFill="1" applyBorder="1" applyAlignment="1">
      <alignment horizontal="center" vertical="center" wrapText="1"/>
    </xf>
    <xf numFmtId="0" fontId="35" fillId="14" borderId="52" xfId="22" applyFont="1" applyFill="1" applyBorder="1" applyAlignment="1">
      <alignment horizontal="center" vertical="center"/>
    </xf>
    <xf numFmtId="0" fontId="35" fillId="14" borderId="60" xfId="22" applyFont="1" applyFill="1" applyBorder="1" applyAlignment="1">
      <alignment horizontal="center" vertical="center" wrapText="1"/>
    </xf>
    <xf numFmtId="0" fontId="35" fillId="14" borderId="61" xfId="22" applyFont="1" applyFill="1" applyBorder="1" applyAlignment="1">
      <alignment horizontal="center" vertical="center" wrapText="1"/>
    </xf>
    <xf numFmtId="0" fontId="35" fillId="14" borderId="62" xfId="22" applyFont="1" applyFill="1" applyBorder="1" applyAlignment="1">
      <alignment horizontal="center" vertical="center" wrapText="1"/>
    </xf>
    <xf numFmtId="0" fontId="160" fillId="10" borderId="60" xfId="22" applyFont="1" applyBorder="1" applyAlignment="1">
      <alignment horizontal="center" vertical="top"/>
    </xf>
    <xf numFmtId="0" fontId="160" fillId="10" borderId="61" xfId="22" applyFont="1" applyBorder="1" applyAlignment="1">
      <alignment horizontal="center" vertical="top"/>
    </xf>
    <xf numFmtId="0" fontId="160" fillId="10" borderId="62" xfId="22" applyFont="1" applyBorder="1" applyAlignment="1">
      <alignment horizontal="center" vertical="top"/>
    </xf>
    <xf numFmtId="0" fontId="35" fillId="16" borderId="60" xfId="0" applyFont="1" applyFill="1" applyBorder="1" applyAlignment="1">
      <alignment horizontal="left" vertical="center" wrapText="1"/>
    </xf>
    <xf numFmtId="0" fontId="155" fillId="16" borderId="61" xfId="0" applyFont="1" applyFill="1" applyBorder="1" applyAlignment="1">
      <alignment horizontal="left" vertical="center" wrapText="1"/>
    </xf>
    <xf numFmtId="0" fontId="155" fillId="16" borderId="62" xfId="0" applyFont="1" applyFill="1" applyBorder="1" applyAlignment="1">
      <alignment horizontal="left" vertical="center" wrapText="1"/>
    </xf>
    <xf numFmtId="0" fontId="35" fillId="0" borderId="60" xfId="22" applyFont="1" applyFill="1" applyBorder="1" applyAlignment="1">
      <alignment horizontal="left" vertical="top"/>
    </xf>
    <xf numFmtId="0" fontId="155" fillId="0" borderId="61" xfId="22" applyFont="1" applyFill="1" applyBorder="1" applyAlignment="1">
      <alignment horizontal="left" vertical="top"/>
    </xf>
    <xf numFmtId="0" fontId="155" fillId="0" borderId="62" xfId="22" applyFont="1" applyFill="1" applyBorder="1" applyAlignment="1">
      <alignment horizontal="left" vertical="top"/>
    </xf>
    <xf numFmtId="0" fontId="35" fillId="10" borderId="60" xfId="22" applyFont="1" applyBorder="1" applyAlignment="1">
      <alignment horizontal="left" vertical="top"/>
    </xf>
    <xf numFmtId="0" fontId="155" fillId="10" borderId="61" xfId="22" applyFont="1" applyBorder="1" applyAlignment="1">
      <alignment horizontal="left" vertical="top"/>
    </xf>
    <xf numFmtId="0" fontId="155" fillId="10" borderId="62" xfId="22" applyFont="1" applyBorder="1" applyAlignment="1">
      <alignment horizontal="left" vertical="top"/>
    </xf>
    <xf numFmtId="0" fontId="35" fillId="10" borderId="60" xfId="22" applyFont="1" applyBorder="1" applyAlignment="1">
      <alignment horizontal="center" vertical="top"/>
    </xf>
    <xf numFmtId="0" fontId="35" fillId="10" borderId="61" xfId="22" applyFont="1" applyBorder="1" applyAlignment="1">
      <alignment horizontal="center" vertical="top"/>
    </xf>
    <xf numFmtId="0" fontId="35" fillId="10" borderId="62" xfId="22" applyFont="1" applyBorder="1" applyAlignment="1">
      <alignment horizontal="center" vertical="top"/>
    </xf>
    <xf numFmtId="0" fontId="141" fillId="0" borderId="61" xfId="22" applyFill="1" applyBorder="1" applyAlignment="1">
      <alignment horizontal="left" vertical="top"/>
    </xf>
    <xf numFmtId="0" fontId="141" fillId="0" borderId="62" xfId="22" applyFill="1" applyBorder="1" applyAlignment="1">
      <alignment horizontal="left" vertical="top"/>
    </xf>
    <xf numFmtId="0" fontId="160" fillId="10" borderId="60" xfId="22" applyFont="1" applyBorder="1" applyAlignment="1">
      <alignment horizontal="left" vertical="top"/>
    </xf>
    <xf numFmtId="0" fontId="161" fillId="10" borderId="61" xfId="22" applyFont="1" applyBorder="1" applyAlignment="1">
      <alignment horizontal="left" vertical="top"/>
    </xf>
    <xf numFmtId="0" fontId="162" fillId="10" borderId="61" xfId="22" applyFont="1" applyBorder="1" applyAlignment="1">
      <alignment horizontal="left" vertical="top"/>
    </xf>
    <xf numFmtId="0" fontId="162" fillId="10" borderId="62" xfId="22" applyFont="1" applyBorder="1" applyAlignment="1">
      <alignment horizontal="left" vertical="top"/>
    </xf>
    <xf numFmtId="0" fontId="35" fillId="16" borderId="52" xfId="22" applyFont="1" applyFill="1" applyBorder="1" applyAlignment="1">
      <alignment horizontal="left" vertical="center"/>
    </xf>
    <xf numFmtId="0" fontId="155" fillId="16" borderId="52" xfId="22" applyFont="1" applyFill="1" applyBorder="1" applyAlignment="1">
      <alignment horizontal="left" vertical="center"/>
    </xf>
    <xf numFmtId="0" fontId="35" fillId="13" borderId="52" xfId="22" applyFont="1" applyFill="1" applyBorder="1"/>
    <xf numFmtId="0" fontId="155" fillId="13" borderId="52" xfId="22" applyFont="1" applyFill="1" applyBorder="1"/>
    <xf numFmtId="0" fontId="35" fillId="13" borderId="52" xfId="22" applyFont="1" applyFill="1" applyBorder="1" applyAlignment="1">
      <alignment horizontal="center" vertical="center"/>
    </xf>
    <xf numFmtId="0" fontId="155" fillId="13" borderId="52" xfId="22" applyFont="1" applyFill="1" applyBorder="1" applyAlignment="1">
      <alignment horizontal="center" vertical="center"/>
    </xf>
    <xf numFmtId="0" fontId="141" fillId="13" borderId="52" xfId="22" applyFill="1" applyBorder="1" applyAlignment="1">
      <alignment horizontal="center" vertical="center"/>
    </xf>
    <xf numFmtId="0" fontId="35" fillId="13" borderId="60" xfId="22" applyFont="1" applyFill="1" applyBorder="1" applyAlignment="1">
      <alignment horizontal="center" vertical="center"/>
    </xf>
    <xf numFmtId="0" fontId="35" fillId="13" borderId="61" xfId="22" applyFont="1" applyFill="1" applyBorder="1" applyAlignment="1">
      <alignment horizontal="center" vertical="center"/>
    </xf>
    <xf numFmtId="0" fontId="35" fillId="13" borderId="62" xfId="22" applyFont="1" applyFill="1" applyBorder="1" applyAlignment="1">
      <alignment horizontal="center" vertical="center"/>
    </xf>
    <xf numFmtId="0" fontId="160" fillId="10" borderId="60" xfId="22" applyFont="1" applyBorder="1" applyAlignment="1">
      <alignment horizontal="center" vertical="center"/>
    </xf>
    <xf numFmtId="0" fontId="161" fillId="10" borderId="61" xfId="22" applyFont="1" applyBorder="1" applyAlignment="1">
      <alignment horizontal="center" vertical="center"/>
    </xf>
    <xf numFmtId="0" fontId="162" fillId="10" borderId="61" xfId="22" applyFont="1" applyBorder="1"/>
    <xf numFmtId="0" fontId="162" fillId="10" borderId="62" xfId="22" applyFont="1" applyBorder="1"/>
    <xf numFmtId="0" fontId="35" fillId="10" borderId="60" xfId="22" applyFont="1" applyBorder="1"/>
    <xf numFmtId="0" fontId="155" fillId="10" borderId="61" xfId="22" applyFont="1" applyBorder="1"/>
    <xf numFmtId="0" fontId="155" fillId="10" borderId="62" xfId="22" applyFont="1" applyBorder="1"/>
    <xf numFmtId="0" fontId="35" fillId="16" borderId="61" xfId="0" applyFont="1" applyFill="1" applyBorder="1" applyAlignment="1">
      <alignment horizontal="left" vertical="center" wrapText="1"/>
    </xf>
    <xf numFmtId="0" fontId="35" fillId="16" borderId="62" xfId="0" applyFont="1" applyFill="1" applyBorder="1" applyAlignment="1">
      <alignment horizontal="left" vertical="center" wrapText="1"/>
    </xf>
    <xf numFmtId="0" fontId="82" fillId="2" borderId="0" xfId="0" applyFont="1" applyFill="1" applyAlignment="1" applyProtection="1">
      <alignment horizontal="left" vertical="center" shrinkToFit="1"/>
      <protection locked="0"/>
    </xf>
    <xf numFmtId="0" fontId="82" fillId="2" borderId="12" xfId="0" applyFont="1" applyFill="1" applyBorder="1" applyAlignment="1" applyProtection="1">
      <alignment horizontal="left" vertical="center" shrinkToFit="1"/>
      <protection locked="0"/>
    </xf>
    <xf numFmtId="0" fontId="83" fillId="2" borderId="12" xfId="0" applyFont="1" applyFill="1" applyBorder="1" applyAlignment="1" applyProtection="1">
      <alignment horizontal="left" vertical="center" shrinkToFit="1"/>
      <protection locked="0"/>
    </xf>
    <xf numFmtId="0" fontId="49" fillId="0" borderId="0" xfId="0" applyFont="1" applyAlignment="1">
      <alignment horizontal="left" vertical="top" wrapText="1"/>
    </xf>
    <xf numFmtId="49" fontId="76" fillId="2" borderId="0" xfId="0" applyNumberFormat="1" applyFont="1" applyFill="1" applyAlignment="1" applyProtection="1">
      <alignment horizontal="center" vertical="top"/>
      <protection locked="0"/>
    </xf>
    <xf numFmtId="0" fontId="84" fillId="0" borderId="1" xfId="0" applyFont="1" applyBorder="1" applyAlignment="1">
      <alignment horizontal="center" vertical="center"/>
    </xf>
    <xf numFmtId="0" fontId="84" fillId="0" borderId="0" xfId="0" applyFont="1" applyAlignment="1">
      <alignment horizontal="center" vertical="center"/>
    </xf>
    <xf numFmtId="0" fontId="84" fillId="0" borderId="2" xfId="0" applyFont="1" applyBorder="1" applyAlignment="1">
      <alignment horizontal="center" vertical="center"/>
    </xf>
    <xf numFmtId="0" fontId="49" fillId="0" borderId="0" xfId="0" applyFont="1" applyAlignment="1">
      <alignment horizontal="left" vertical="top"/>
    </xf>
    <xf numFmtId="0" fontId="85" fillId="0" borderId="0" xfId="0" applyFont="1" applyAlignment="1">
      <alignment horizontal="left" vertical="top" wrapText="1"/>
    </xf>
    <xf numFmtId="0" fontId="49" fillId="0" borderId="0" xfId="0" applyFont="1" applyAlignment="1">
      <alignment vertical="top" wrapText="1"/>
    </xf>
    <xf numFmtId="0" fontId="85" fillId="9" borderId="44" xfId="0" applyFont="1" applyFill="1" applyBorder="1" applyAlignment="1">
      <alignment horizontal="center" vertical="center" shrinkToFit="1"/>
    </xf>
    <xf numFmtId="0" fontId="83" fillId="0" borderId="7" xfId="0" applyFont="1" applyBorder="1" applyAlignment="1">
      <alignment horizontal="center" vertical="center" wrapText="1"/>
    </xf>
    <xf numFmtId="0" fontId="83" fillId="0" borderId="6" xfId="0" applyFont="1" applyBorder="1" applyAlignment="1">
      <alignment horizontal="center" vertical="center" wrapText="1"/>
    </xf>
    <xf numFmtId="0" fontId="83" fillId="0" borderId="29" xfId="0" applyFont="1" applyBorder="1" applyAlignment="1">
      <alignment horizontal="center" vertical="center" wrapText="1"/>
    </xf>
    <xf numFmtId="0" fontId="83" fillId="0" borderId="24" xfId="0" applyFont="1" applyBorder="1" applyAlignment="1">
      <alignment horizontal="center" vertical="center" wrapText="1"/>
    </xf>
    <xf numFmtId="0" fontId="83" fillId="0" borderId="25" xfId="0" applyFont="1" applyBorder="1" applyAlignment="1">
      <alignment horizontal="center" vertical="center" wrapText="1"/>
    </xf>
    <xf numFmtId="0" fontId="83" fillId="0" borderId="28" xfId="0" applyFont="1" applyBorder="1" applyAlignment="1">
      <alignment horizontal="center" vertical="center" wrapText="1"/>
    </xf>
    <xf numFmtId="0" fontId="31" fillId="2" borderId="60" xfId="0" applyFont="1" applyFill="1" applyBorder="1" applyAlignment="1" applyProtection="1">
      <alignment horizontal="left" vertical="center" indent="1" shrinkToFit="1"/>
      <protection locked="0"/>
    </xf>
    <xf numFmtId="0" fontId="31" fillId="2" borderId="61" xfId="0" applyFont="1" applyFill="1" applyBorder="1" applyAlignment="1" applyProtection="1">
      <alignment horizontal="left" vertical="center" indent="1" shrinkToFit="1"/>
      <protection locked="0"/>
    </xf>
    <xf numFmtId="0" fontId="31" fillId="2" borderId="62" xfId="0" applyFont="1" applyFill="1" applyBorder="1" applyAlignment="1" applyProtection="1">
      <alignment horizontal="left" vertical="center" indent="1" shrinkToFit="1"/>
      <protection locked="0"/>
    </xf>
    <xf numFmtId="0" fontId="84" fillId="0" borderId="48" xfId="0" applyFont="1" applyBorder="1" applyAlignment="1">
      <alignment horizontal="center" vertical="center"/>
    </xf>
    <xf numFmtId="0" fontId="84" fillId="0" borderId="46" xfId="0" applyFont="1" applyBorder="1" applyAlignment="1">
      <alignment horizontal="center" vertical="center"/>
    </xf>
    <xf numFmtId="0" fontId="84" fillId="0" borderId="47" xfId="0" applyFont="1" applyBorder="1" applyAlignment="1">
      <alignment horizontal="center" vertical="center"/>
    </xf>
    <xf numFmtId="49" fontId="31" fillId="2" borderId="60" xfId="0" applyNumberFormat="1" applyFont="1" applyFill="1" applyBorder="1" applyAlignment="1" applyProtection="1">
      <alignment horizontal="left" vertical="center" indent="1" shrinkToFit="1"/>
      <protection locked="0"/>
    </xf>
    <xf numFmtId="49" fontId="31" fillId="2" borderId="61" xfId="0" applyNumberFormat="1" applyFont="1" applyFill="1" applyBorder="1" applyAlignment="1" applyProtection="1">
      <alignment horizontal="left" vertical="center" indent="1" shrinkToFit="1"/>
      <protection locked="0"/>
    </xf>
    <xf numFmtId="49" fontId="31" fillId="2" borderId="62" xfId="0" applyNumberFormat="1" applyFont="1" applyFill="1" applyBorder="1" applyAlignment="1" applyProtection="1">
      <alignment horizontal="left" vertical="center" indent="1" shrinkToFit="1"/>
      <protection locked="0"/>
    </xf>
    <xf numFmtId="178" fontId="35" fillId="2" borderId="60" xfId="0" applyNumberFormat="1" applyFont="1" applyFill="1" applyBorder="1" applyAlignment="1" applyProtection="1">
      <alignment horizontal="left" vertical="center" indent="1" shrinkToFit="1"/>
      <protection locked="0"/>
    </xf>
    <xf numFmtId="178" fontId="35" fillId="2" borderId="61" xfId="0" applyNumberFormat="1" applyFont="1" applyFill="1" applyBorder="1" applyAlignment="1" applyProtection="1">
      <alignment horizontal="left" vertical="center" indent="1" shrinkToFit="1"/>
      <protection locked="0"/>
    </xf>
    <xf numFmtId="178" fontId="35" fillId="2" borderId="62" xfId="0" applyNumberFormat="1" applyFont="1" applyFill="1" applyBorder="1" applyAlignment="1" applyProtection="1">
      <alignment horizontal="left" vertical="center" indent="1" shrinkToFit="1"/>
      <protection locked="0"/>
    </xf>
    <xf numFmtId="0" fontId="165" fillId="10" borderId="100" xfId="25" applyFont="1" applyBorder="1" applyAlignment="1">
      <alignment horizontal="center" vertical="center"/>
    </xf>
    <xf numFmtId="0" fontId="171" fillId="10" borderId="101" xfId="25" applyFont="1" applyBorder="1" applyAlignment="1">
      <alignment horizontal="center" vertical="center"/>
    </xf>
    <xf numFmtId="0" fontId="171" fillId="10" borderId="288" xfId="25" applyFont="1" applyBorder="1" applyAlignment="1">
      <alignment horizontal="center" vertical="center"/>
    </xf>
    <xf numFmtId="0" fontId="165" fillId="10" borderId="90" xfId="25" applyFont="1" applyBorder="1" applyAlignment="1">
      <alignment horizontal="center" vertical="center"/>
    </xf>
    <xf numFmtId="0" fontId="171" fillId="10" borderId="107" xfId="25" applyFont="1" applyBorder="1" applyAlignment="1">
      <alignment horizontal="center" vertical="center"/>
    </xf>
    <xf numFmtId="177" fontId="165" fillId="0" borderId="121" xfId="25" applyNumberFormat="1" applyFont="1" applyFill="1" applyBorder="1" applyAlignment="1">
      <alignment horizontal="center" vertical="center"/>
    </xf>
    <xf numFmtId="0" fontId="171" fillId="10" borderId="81" xfId="25" applyFont="1" applyBorder="1" applyAlignment="1">
      <alignment horizontal="center" vertical="center"/>
    </xf>
    <xf numFmtId="0" fontId="171" fillId="10" borderId="85" xfId="25" applyFont="1" applyBorder="1" applyAlignment="1">
      <alignment horizontal="center" vertical="center"/>
    </xf>
    <xf numFmtId="0" fontId="165" fillId="10" borderId="310" xfId="25" applyFont="1" applyBorder="1" applyAlignment="1">
      <alignment horizontal="center" vertical="center"/>
    </xf>
    <xf numFmtId="0" fontId="171" fillId="10" borderId="102" xfId="25" applyFont="1" applyBorder="1" applyAlignment="1">
      <alignment horizontal="center" vertical="center"/>
    </xf>
    <xf numFmtId="0" fontId="171" fillId="10" borderId="311" xfId="25" applyFont="1" applyBorder="1" applyAlignment="1">
      <alignment horizontal="center" vertical="center"/>
    </xf>
    <xf numFmtId="0" fontId="165" fillId="10" borderId="312" xfId="25" applyFont="1" applyBorder="1" applyAlignment="1">
      <alignment horizontal="center" vertical="center"/>
    </xf>
    <xf numFmtId="0" fontId="171" fillId="10" borderId="283" xfId="25" applyFont="1" applyBorder="1" applyAlignment="1">
      <alignment horizontal="center" vertical="center"/>
    </xf>
    <xf numFmtId="0" fontId="165" fillId="16" borderId="169" xfId="25" applyFont="1" applyFill="1" applyBorder="1" applyAlignment="1">
      <alignment horizontal="center" vertical="center" wrapText="1"/>
    </xf>
    <xf numFmtId="0" fontId="171" fillId="10" borderId="42" xfId="25" applyFont="1" applyBorder="1" applyAlignment="1">
      <alignment vertical="center"/>
    </xf>
    <xf numFmtId="0" fontId="171" fillId="10" borderId="170" xfId="25" applyFont="1" applyBorder="1" applyAlignment="1">
      <alignment vertical="center"/>
    </xf>
    <xf numFmtId="0" fontId="165" fillId="16" borderId="178" xfId="25" applyFont="1" applyFill="1" applyBorder="1" applyAlignment="1">
      <alignment horizontal="center" vertical="center"/>
    </xf>
    <xf numFmtId="0" fontId="171" fillId="16" borderId="179" xfId="25" applyFont="1" applyFill="1" applyBorder="1" applyAlignment="1">
      <alignment horizontal="center" vertical="center"/>
    </xf>
    <xf numFmtId="0" fontId="171" fillId="16" borderId="284" xfId="25" applyFont="1" applyFill="1" applyBorder="1" applyAlignment="1">
      <alignment horizontal="center" vertical="center"/>
    </xf>
    <xf numFmtId="0" fontId="165" fillId="16" borderId="8" xfId="25" applyFont="1" applyFill="1" applyBorder="1" applyAlignment="1">
      <alignment horizontal="center" vertical="center"/>
    </xf>
    <xf numFmtId="0" fontId="171" fillId="16" borderId="285" xfId="25" applyFont="1" applyFill="1" applyBorder="1" applyAlignment="1">
      <alignment horizontal="center" vertical="center"/>
    </xf>
    <xf numFmtId="177" fontId="165" fillId="16" borderId="250" xfId="25" applyNumberFormat="1" applyFont="1" applyFill="1" applyBorder="1" applyAlignment="1">
      <alignment horizontal="center" vertical="center"/>
    </xf>
    <xf numFmtId="0" fontId="171" fillId="16" borderId="251" xfId="25" applyFont="1" applyFill="1" applyBorder="1" applyAlignment="1">
      <alignment horizontal="center" vertical="center"/>
    </xf>
    <xf numFmtId="0" fontId="171" fillId="16" borderId="252" xfId="25" applyFont="1" applyFill="1" applyBorder="1" applyAlignment="1">
      <alignment horizontal="center" vertical="center"/>
    </xf>
    <xf numFmtId="177" fontId="165" fillId="0" borderId="257" xfId="25" applyNumberFormat="1" applyFont="1" applyFill="1" applyBorder="1" applyAlignment="1">
      <alignment horizontal="center" vertical="center"/>
    </xf>
    <xf numFmtId="0" fontId="171" fillId="10" borderId="258" xfId="25" applyFont="1" applyBorder="1" applyAlignment="1">
      <alignment horizontal="center" vertical="center"/>
    </xf>
    <xf numFmtId="0" fontId="171" fillId="10" borderId="259" xfId="25" applyFont="1" applyBorder="1" applyAlignment="1">
      <alignment horizontal="center" vertical="center"/>
    </xf>
    <xf numFmtId="177" fontId="165" fillId="0" borderId="10" xfId="25" applyNumberFormat="1" applyFont="1" applyFill="1" applyBorder="1" applyAlignment="1">
      <alignment horizontal="center" vertical="center"/>
    </xf>
    <xf numFmtId="0" fontId="171" fillId="10" borderId="0" xfId="25" applyFont="1" applyAlignment="1">
      <alignment horizontal="center" vertical="center"/>
    </xf>
    <xf numFmtId="0" fontId="171" fillId="10" borderId="22" xfId="25" applyFont="1" applyBorder="1" applyAlignment="1">
      <alignment horizontal="center" vertical="center"/>
    </xf>
    <xf numFmtId="0" fontId="172" fillId="19" borderId="25" xfId="25" applyFont="1" applyFill="1" applyBorder="1" applyAlignment="1">
      <alignment horizontal="left" vertical="center"/>
    </xf>
    <xf numFmtId="0" fontId="165" fillId="16" borderId="7" xfId="25" applyFont="1" applyFill="1" applyBorder="1" applyAlignment="1">
      <alignment horizontal="center" vertical="center"/>
    </xf>
    <xf numFmtId="0" fontId="165" fillId="16" borderId="6" xfId="25" applyFont="1" applyFill="1" applyBorder="1" applyAlignment="1">
      <alignment horizontal="center" vertical="center"/>
    </xf>
    <xf numFmtId="0" fontId="171" fillId="16" borderId="6" xfId="25" applyFont="1" applyFill="1" applyBorder="1" applyAlignment="1">
      <alignment vertical="center"/>
    </xf>
    <xf numFmtId="0" fontId="171" fillId="16" borderId="29" xfId="25" applyFont="1" applyFill="1" applyBorder="1" applyAlignment="1">
      <alignment vertical="center"/>
    </xf>
    <xf numFmtId="0" fontId="165" fillId="16" borderId="24" xfId="25" applyFont="1" applyFill="1" applyBorder="1" applyAlignment="1">
      <alignment horizontal="center" vertical="center"/>
    </xf>
    <xf numFmtId="0" fontId="165" fillId="16" borderId="25" xfId="25" applyFont="1" applyFill="1" applyBorder="1" applyAlignment="1">
      <alignment horizontal="center" vertical="center"/>
    </xf>
    <xf numFmtId="0" fontId="171" fillId="16" borderId="25" xfId="25" applyFont="1" applyFill="1" applyBorder="1" applyAlignment="1">
      <alignment vertical="center"/>
    </xf>
    <xf numFmtId="0" fontId="171" fillId="16" borderId="28" xfId="25" applyFont="1" applyFill="1" applyBorder="1" applyAlignment="1">
      <alignment vertical="center"/>
    </xf>
    <xf numFmtId="0" fontId="171" fillId="16" borderId="6" xfId="25" applyFont="1" applyFill="1" applyBorder="1" applyAlignment="1">
      <alignment horizontal="center" vertical="center"/>
    </xf>
    <xf numFmtId="0" fontId="171" fillId="16" borderId="29" xfId="25" applyFont="1" applyFill="1" applyBorder="1" applyAlignment="1">
      <alignment horizontal="center" vertical="center"/>
    </xf>
    <xf numFmtId="0" fontId="171" fillId="16" borderId="24" xfId="25" applyFont="1" applyFill="1" applyBorder="1" applyAlignment="1">
      <alignment horizontal="center" vertical="center"/>
    </xf>
    <xf numFmtId="0" fontId="171" fillId="16" borderId="25" xfId="25" applyFont="1" applyFill="1" applyBorder="1" applyAlignment="1">
      <alignment horizontal="center" vertical="center"/>
    </xf>
    <xf numFmtId="0" fontId="171" fillId="16" borderId="28" xfId="25" applyFont="1" applyFill="1" applyBorder="1" applyAlignment="1">
      <alignment horizontal="center" vertical="center"/>
    </xf>
    <xf numFmtId="0" fontId="165" fillId="16" borderId="36" xfId="25" applyFont="1" applyFill="1" applyBorder="1" applyAlignment="1">
      <alignment horizontal="center" vertical="center"/>
    </xf>
    <xf numFmtId="0" fontId="171" fillId="10" borderId="37" xfId="25" applyFont="1" applyBorder="1" applyAlignment="1">
      <alignment horizontal="center" vertical="center"/>
    </xf>
    <xf numFmtId="0" fontId="171" fillId="10" borderId="38" xfId="25" applyFont="1" applyBorder="1" applyAlignment="1">
      <alignment horizontal="center" vertical="center"/>
    </xf>
    <xf numFmtId="0" fontId="165" fillId="10" borderId="98" xfId="25" applyFont="1" applyBorder="1" applyAlignment="1">
      <alignment horizontal="center" vertical="center"/>
    </xf>
    <xf numFmtId="0" fontId="171" fillId="10" borderId="99" xfId="25" applyFont="1" applyBorder="1" applyAlignment="1">
      <alignment horizontal="center" vertical="center"/>
    </xf>
    <xf numFmtId="0" fontId="171" fillId="10" borderId="293" xfId="25" applyFont="1" applyBorder="1" applyAlignment="1">
      <alignment horizontal="center" vertical="center"/>
    </xf>
    <xf numFmtId="0" fontId="165" fillId="10" borderId="263" xfId="25" applyFont="1" applyBorder="1" applyAlignment="1">
      <alignment horizontal="center" vertical="center"/>
    </xf>
    <xf numFmtId="177" fontId="165" fillId="0" borderId="271" xfId="25" applyNumberFormat="1" applyFont="1" applyFill="1" applyBorder="1" applyAlignment="1">
      <alignment horizontal="center" vertical="center"/>
    </xf>
    <xf numFmtId="0" fontId="171" fillId="10" borderId="272" xfId="25" applyFont="1" applyBorder="1" applyAlignment="1">
      <alignment horizontal="center" vertical="center"/>
    </xf>
    <xf numFmtId="0" fontId="171" fillId="10" borderId="273" xfId="25" applyFont="1" applyBorder="1" applyAlignment="1">
      <alignment horizontal="center" vertical="center"/>
    </xf>
    <xf numFmtId="0" fontId="165" fillId="10" borderId="110" xfId="25" applyFont="1" applyBorder="1" applyAlignment="1">
      <alignment horizontal="center" vertical="center"/>
    </xf>
    <xf numFmtId="0" fontId="171" fillId="10" borderId="111" xfId="25" applyFont="1" applyBorder="1" applyAlignment="1">
      <alignment horizontal="center" vertical="center"/>
    </xf>
    <xf numFmtId="0" fontId="171" fillId="10" borderId="297" xfId="25" applyFont="1" applyBorder="1" applyAlignment="1">
      <alignment horizontal="center" vertical="center"/>
    </xf>
    <xf numFmtId="0" fontId="165" fillId="10" borderId="298" xfId="25" applyFont="1" applyBorder="1" applyAlignment="1">
      <alignment horizontal="center" vertical="center"/>
    </xf>
    <xf numFmtId="0" fontId="171" fillId="10" borderId="116" xfId="25" applyFont="1" applyBorder="1" applyAlignment="1">
      <alignment horizontal="center" vertical="center"/>
    </xf>
    <xf numFmtId="177" fontId="165" fillId="0" borderId="277" xfId="25" applyNumberFormat="1" applyFont="1" applyFill="1" applyBorder="1" applyAlignment="1">
      <alignment horizontal="center" vertical="center"/>
    </xf>
    <xf numFmtId="0" fontId="171" fillId="10" borderId="278" xfId="25" applyFont="1" applyBorder="1" applyAlignment="1">
      <alignment horizontal="center" vertical="center"/>
    </xf>
    <xf numFmtId="0" fontId="171" fillId="10" borderId="279" xfId="25" applyFont="1" applyBorder="1" applyAlignment="1">
      <alignment horizontal="center" vertical="center"/>
    </xf>
    <xf numFmtId="0" fontId="165" fillId="10" borderId="315" xfId="25" applyFont="1" applyBorder="1" applyAlignment="1">
      <alignment horizontal="center" vertical="center"/>
    </xf>
    <xf numFmtId="0" fontId="171" fillId="10" borderId="106" xfId="25" applyFont="1" applyBorder="1" applyAlignment="1">
      <alignment horizontal="center" vertical="center"/>
    </xf>
    <xf numFmtId="177" fontId="165" fillId="0" borderId="181" xfId="25" applyNumberFormat="1" applyFont="1" applyFill="1" applyBorder="1" applyAlignment="1">
      <alignment horizontal="center" vertical="center"/>
    </xf>
    <xf numFmtId="0" fontId="171" fillId="10" borderId="12" xfId="25" applyFont="1" applyBorder="1" applyAlignment="1">
      <alignment horizontal="center" vertical="center"/>
    </xf>
    <xf numFmtId="0" fontId="171" fillId="10" borderId="14" xfId="25" applyFont="1" applyBorder="1" applyAlignment="1">
      <alignment horizontal="center" vertical="center"/>
    </xf>
    <xf numFmtId="0" fontId="165" fillId="10" borderId="13" xfId="25" applyFont="1" applyBorder="1" applyAlignment="1">
      <alignment horizontal="center" vertical="center"/>
    </xf>
    <xf numFmtId="177" fontId="165" fillId="0" borderId="264" xfId="25" applyNumberFormat="1" applyFont="1" applyFill="1" applyBorder="1" applyAlignment="1">
      <alignment horizontal="center" vertical="center"/>
    </xf>
    <xf numFmtId="0" fontId="171" fillId="10" borderId="265" xfId="25" applyFont="1" applyBorder="1" applyAlignment="1">
      <alignment horizontal="center" vertical="center"/>
    </xf>
    <xf numFmtId="0" fontId="171" fillId="10" borderId="266" xfId="25" applyFont="1" applyBorder="1" applyAlignment="1">
      <alignment horizontal="center" vertical="center"/>
    </xf>
    <xf numFmtId="0" fontId="165" fillId="16" borderId="37" xfId="25" applyFont="1" applyFill="1" applyBorder="1" applyAlignment="1">
      <alignment horizontal="center" vertical="center"/>
    </xf>
    <xf numFmtId="0" fontId="171" fillId="10" borderId="42" xfId="25" applyFont="1" applyBorder="1" applyAlignment="1">
      <alignment horizontal="center" vertical="center" wrapText="1"/>
    </xf>
    <xf numFmtId="0" fontId="165" fillId="10" borderId="250" xfId="25" applyFont="1" applyBorder="1" applyAlignment="1">
      <alignment horizontal="left" vertical="center"/>
    </xf>
    <xf numFmtId="0" fontId="165" fillId="10" borderId="251" xfId="25" applyFont="1" applyBorder="1" applyAlignment="1">
      <alignment horizontal="left" vertical="center"/>
    </xf>
    <xf numFmtId="0" fontId="171" fillId="10" borderId="251" xfId="25" applyFont="1" applyBorder="1" applyAlignment="1">
      <alignment vertical="center"/>
    </xf>
    <xf numFmtId="0" fontId="171" fillId="10" borderId="252" xfId="25" applyFont="1" applyBorder="1" applyAlignment="1">
      <alignment vertical="center"/>
    </xf>
    <xf numFmtId="177" fontId="165" fillId="0" borderId="250" xfId="25" applyNumberFormat="1" applyFont="1" applyFill="1" applyBorder="1" applyAlignment="1">
      <alignment horizontal="center" vertical="center"/>
    </xf>
    <xf numFmtId="0" fontId="171" fillId="10" borderId="251" xfId="25" applyFont="1" applyBorder="1" applyAlignment="1">
      <alignment horizontal="center" vertical="center"/>
    </xf>
    <xf numFmtId="0" fontId="171" fillId="10" borderId="252" xfId="25" applyFont="1" applyBorder="1" applyAlignment="1">
      <alignment horizontal="center" vertical="center"/>
    </xf>
    <xf numFmtId="0" fontId="165" fillId="10" borderId="257" xfId="25" applyFont="1" applyBorder="1" applyAlignment="1">
      <alignment horizontal="left" vertical="center"/>
    </xf>
    <xf numFmtId="0" fontId="165" fillId="10" borderId="258" xfId="25" applyFont="1" applyBorder="1" applyAlignment="1">
      <alignment horizontal="left" vertical="center"/>
    </xf>
    <xf numFmtId="0" fontId="171" fillId="10" borderId="258" xfId="25" applyFont="1" applyBorder="1" applyAlignment="1">
      <alignment vertical="center"/>
    </xf>
    <xf numFmtId="0" fontId="171" fillId="10" borderId="259" xfId="25" applyFont="1" applyBorder="1" applyAlignment="1">
      <alignment vertical="center"/>
    </xf>
    <xf numFmtId="0" fontId="165" fillId="10" borderId="183" xfId="25" applyFont="1" applyBorder="1" applyAlignment="1">
      <alignment horizontal="left" vertical="center"/>
    </xf>
    <xf numFmtId="0" fontId="165" fillId="10" borderId="16" xfId="25" applyFont="1" applyBorder="1" applyAlignment="1">
      <alignment horizontal="left" vertical="center"/>
    </xf>
    <xf numFmtId="0" fontId="171" fillId="10" borderId="16" xfId="25" applyFont="1" applyBorder="1" applyAlignment="1">
      <alignment vertical="center"/>
    </xf>
    <xf numFmtId="0" fontId="171" fillId="10" borderId="19" xfId="25" applyFont="1" applyBorder="1" applyAlignment="1">
      <alignment vertical="center"/>
    </xf>
    <xf numFmtId="177" fontId="165" fillId="0" borderId="183" xfId="25" applyNumberFormat="1" applyFont="1" applyFill="1" applyBorder="1" applyAlignment="1">
      <alignment horizontal="center" vertical="center"/>
    </xf>
    <xf numFmtId="0" fontId="171" fillId="10" borderId="16" xfId="25" applyFont="1" applyBorder="1" applyAlignment="1">
      <alignment horizontal="center" vertical="center"/>
    </xf>
    <xf numFmtId="0" fontId="171" fillId="10" borderId="19" xfId="25" applyFont="1" applyBorder="1" applyAlignment="1">
      <alignment horizontal="center" vertical="center"/>
    </xf>
    <xf numFmtId="0" fontId="171" fillId="16" borderId="325" xfId="25" applyFont="1" applyFill="1" applyBorder="1" applyAlignment="1">
      <alignment horizontal="center" vertical="center"/>
    </xf>
    <xf numFmtId="0" fontId="171" fillId="16" borderId="324" xfId="25" applyFont="1" applyFill="1" applyBorder="1" applyAlignment="1">
      <alignment horizontal="center" vertical="center"/>
    </xf>
    <xf numFmtId="0" fontId="171" fillId="16" borderId="326" xfId="25" applyFont="1" applyFill="1" applyBorder="1" applyAlignment="1">
      <alignment horizontal="center" vertical="center"/>
    </xf>
    <xf numFmtId="0" fontId="165" fillId="10" borderId="343" xfId="25" applyFont="1" applyBorder="1" applyAlignment="1">
      <alignment horizontal="center" vertical="center"/>
    </xf>
    <xf numFmtId="0" fontId="165" fillId="10" borderId="258" xfId="25" applyFont="1" applyBorder="1" applyAlignment="1">
      <alignment horizontal="center" vertical="center"/>
    </xf>
    <xf numFmtId="0" fontId="165" fillId="10" borderId="262" xfId="25" applyFont="1" applyBorder="1" applyAlignment="1">
      <alignment horizontal="center" vertical="center"/>
    </xf>
    <xf numFmtId="0" fontId="171" fillId="16" borderId="324" xfId="25" applyFont="1" applyFill="1" applyBorder="1" applyAlignment="1">
      <alignment horizontal="left" vertical="center"/>
    </xf>
    <xf numFmtId="0" fontId="171" fillId="16" borderId="326" xfId="25" applyFont="1" applyFill="1" applyBorder="1" applyAlignment="1">
      <alignment horizontal="left" vertical="center"/>
    </xf>
    <xf numFmtId="0" fontId="171" fillId="16" borderId="325" xfId="25" applyFont="1" applyFill="1" applyBorder="1" applyAlignment="1">
      <alignment horizontal="left" vertical="center"/>
    </xf>
    <xf numFmtId="0" fontId="171" fillId="16" borderId="327" xfId="25" applyFont="1" applyFill="1" applyBorder="1" applyAlignment="1">
      <alignment horizontal="left" vertical="center"/>
    </xf>
    <xf numFmtId="0" fontId="174" fillId="0" borderId="36" xfId="0" applyFont="1" applyBorder="1" applyAlignment="1">
      <alignment horizontal="center" vertical="center"/>
    </xf>
    <xf numFmtId="0" fontId="174" fillId="0" borderId="37" xfId="0" applyFont="1" applyBorder="1" applyAlignment="1">
      <alignment horizontal="center" vertical="center"/>
    </xf>
    <xf numFmtId="0" fontId="174" fillId="0" borderId="38" xfId="0" applyFont="1" applyBorder="1" applyAlignment="1">
      <alignment horizontal="center" vertical="center"/>
    </xf>
    <xf numFmtId="0" fontId="175" fillId="0" borderId="24" xfId="0" applyFont="1" applyBorder="1" applyAlignment="1">
      <alignment horizontal="center" vertical="center"/>
    </xf>
    <xf numFmtId="0" fontId="175" fillId="0" borderId="34" xfId="0" applyFont="1" applyBorder="1" applyAlignment="1">
      <alignment horizontal="center" vertical="center"/>
    </xf>
    <xf numFmtId="0" fontId="175" fillId="0" borderId="35" xfId="0" applyFont="1" applyBorder="1" applyAlignment="1">
      <alignment horizontal="center" vertical="center"/>
    </xf>
    <xf numFmtId="0" fontId="175" fillId="0" borderId="28" xfId="0" applyFont="1" applyBorder="1" applyAlignment="1">
      <alignment horizontal="center" vertical="center"/>
    </xf>
    <xf numFmtId="0" fontId="175" fillId="0" borderId="25" xfId="0" applyFont="1" applyBorder="1" applyAlignment="1">
      <alignment horizontal="center" vertical="center"/>
    </xf>
    <xf numFmtId="0" fontId="175" fillId="0" borderId="39" xfId="0" applyFont="1" applyBorder="1" applyAlignment="1">
      <alignment horizontal="center" vertical="center"/>
    </xf>
    <xf numFmtId="0" fontId="175" fillId="0" borderId="40" xfId="0" applyFont="1" applyBorder="1" applyAlignment="1">
      <alignment horizontal="center" vertical="center"/>
    </xf>
    <xf numFmtId="0" fontId="175" fillId="0" borderId="143" xfId="0" applyFont="1" applyBorder="1" applyAlignment="1">
      <alignment horizontal="center" vertical="center"/>
    </xf>
    <xf numFmtId="0" fontId="175" fillId="0" borderId="144" xfId="0" applyFont="1" applyBorder="1" applyAlignment="1">
      <alignment horizontal="center" vertical="center"/>
    </xf>
    <xf numFmtId="0" fontId="165" fillId="10" borderId="341" xfId="25" applyFont="1" applyBorder="1" applyAlignment="1">
      <alignment horizontal="center" vertical="center"/>
    </xf>
    <xf numFmtId="0" fontId="165" fillId="10" borderId="321" xfId="25" applyFont="1" applyBorder="1" applyAlignment="1">
      <alignment horizontal="center" vertical="center"/>
    </xf>
    <xf numFmtId="0" fontId="165" fillId="10" borderId="342" xfId="25" applyFont="1" applyBorder="1" applyAlignment="1">
      <alignment horizontal="center" vertical="center"/>
    </xf>
    <xf numFmtId="0" fontId="165" fillId="10" borderId="289" xfId="25" applyFont="1" applyBorder="1" applyAlignment="1">
      <alignment horizontal="center" vertical="center"/>
    </xf>
    <xf numFmtId="0" fontId="165" fillId="10" borderId="344" xfId="25" applyFont="1" applyBorder="1" applyAlignment="1">
      <alignment horizontal="center" vertical="center"/>
    </xf>
    <xf numFmtId="0" fontId="165" fillId="10" borderId="72" xfId="25" applyFont="1" applyBorder="1" applyAlignment="1">
      <alignment horizontal="center" vertical="center"/>
    </xf>
    <xf numFmtId="0" fontId="165" fillId="10" borderId="334" xfId="25" applyFont="1" applyBorder="1" applyAlignment="1">
      <alignment horizontal="center" vertical="center"/>
    </xf>
    <xf numFmtId="0" fontId="165" fillId="16" borderId="345" xfId="25" applyFont="1" applyFill="1" applyBorder="1" applyAlignment="1">
      <alignment horizontal="center" vertical="center"/>
    </xf>
    <xf numFmtId="0" fontId="165" fillId="16" borderId="251" xfId="25" applyFont="1" applyFill="1" applyBorder="1" applyAlignment="1">
      <alignment horizontal="center" vertical="center"/>
    </xf>
    <xf numFmtId="0" fontId="165" fillId="16" borderId="346" xfId="25" applyFont="1" applyFill="1" applyBorder="1" applyAlignment="1">
      <alignment horizontal="center" vertical="center"/>
    </xf>
    <xf numFmtId="0" fontId="165" fillId="10" borderId="7" xfId="25" applyFont="1" applyBorder="1" applyAlignment="1">
      <alignment horizontal="center" vertical="center" wrapText="1"/>
    </xf>
    <xf numFmtId="0" fontId="168" fillId="10" borderId="6" xfId="25" applyFont="1" applyBorder="1" applyAlignment="1">
      <alignment horizontal="center" vertical="center"/>
    </xf>
    <xf numFmtId="0" fontId="168" fillId="10" borderId="317" xfId="25" applyFont="1" applyBorder="1" applyAlignment="1">
      <alignment horizontal="center" vertical="center"/>
    </xf>
    <xf numFmtId="0" fontId="168" fillId="10" borderId="24" xfId="25" applyFont="1" applyBorder="1" applyAlignment="1">
      <alignment horizontal="center" vertical="center"/>
    </xf>
    <xf numFmtId="0" fontId="168" fillId="10" borderId="318" xfId="25" applyFont="1" applyBorder="1" applyAlignment="1">
      <alignment horizontal="center" vertical="center"/>
    </xf>
    <xf numFmtId="0" fontId="168" fillId="10" borderId="319" xfId="25" applyFont="1" applyBorder="1" applyAlignment="1">
      <alignment horizontal="center" vertical="center"/>
    </xf>
    <xf numFmtId="0" fontId="171" fillId="16" borderId="323" xfId="25" applyFont="1" applyFill="1" applyBorder="1" applyAlignment="1">
      <alignment horizontal="left" vertical="center"/>
    </xf>
    <xf numFmtId="0" fontId="171" fillId="16" borderId="322" xfId="25" applyFont="1" applyFill="1" applyBorder="1" applyAlignment="1">
      <alignment horizontal="left" vertical="center"/>
    </xf>
    <xf numFmtId="0" fontId="164" fillId="0" borderId="250" xfId="25" applyFont="1" applyFill="1" applyBorder="1" applyAlignment="1">
      <alignment horizontal="left" vertical="center"/>
    </xf>
    <xf numFmtId="0" fontId="164" fillId="0" borderId="251" xfId="25" applyFont="1" applyFill="1" applyBorder="1" applyAlignment="1">
      <alignment horizontal="left" vertical="center"/>
    </xf>
    <xf numFmtId="0" fontId="0" fillId="0" borderId="251" xfId="0" applyBorder="1">
      <alignment vertical="center"/>
    </xf>
    <xf numFmtId="0" fontId="0" fillId="0" borderId="252" xfId="0" applyBorder="1">
      <alignment vertical="center"/>
    </xf>
    <xf numFmtId="177" fontId="164" fillId="0" borderId="250" xfId="25" applyNumberFormat="1" applyFont="1" applyFill="1" applyBorder="1" applyAlignment="1">
      <alignment horizontal="center" vertical="center" shrinkToFit="1"/>
    </xf>
    <xf numFmtId="0" fontId="0" fillId="0" borderId="251" xfId="0" applyBorder="1" applyAlignment="1">
      <alignment horizontal="center" vertical="center" shrinkToFit="1"/>
    </xf>
    <xf numFmtId="0" fontId="0" fillId="0" borderId="252" xfId="0" applyBorder="1" applyAlignment="1">
      <alignment horizontal="center" vertical="center" shrinkToFit="1"/>
    </xf>
    <xf numFmtId="0" fontId="164" fillId="0" borderId="257" xfId="25" applyFont="1" applyFill="1" applyBorder="1" applyAlignment="1">
      <alignment horizontal="left" vertical="center"/>
    </xf>
    <xf numFmtId="0" fontId="164" fillId="0" borderId="258" xfId="25" applyFont="1" applyFill="1" applyBorder="1" applyAlignment="1">
      <alignment horizontal="left" vertical="center"/>
    </xf>
    <xf numFmtId="0" fontId="0" fillId="0" borderId="258" xfId="0" applyBorder="1">
      <alignment vertical="center"/>
    </xf>
    <xf numFmtId="0" fontId="0" fillId="0" borderId="259" xfId="0" applyBorder="1">
      <alignment vertical="center"/>
    </xf>
    <xf numFmtId="177" fontId="164" fillId="0" borderId="257" xfId="25" applyNumberFormat="1" applyFont="1" applyFill="1" applyBorder="1" applyAlignment="1">
      <alignment horizontal="center" vertical="center" shrinkToFit="1"/>
    </xf>
    <xf numFmtId="0" fontId="0" fillId="0" borderId="258" xfId="0" applyBorder="1" applyAlignment="1">
      <alignment horizontal="center" vertical="center" shrinkToFit="1"/>
    </xf>
    <xf numFmtId="0" fontId="0" fillId="0" borderId="259" xfId="0" applyBorder="1" applyAlignment="1">
      <alignment horizontal="center" vertical="center" shrinkToFit="1"/>
    </xf>
    <xf numFmtId="0" fontId="170" fillId="14" borderId="25" xfId="25" applyFont="1" applyFill="1" applyBorder="1" applyAlignment="1">
      <alignment horizontal="left" vertical="center"/>
    </xf>
    <xf numFmtId="0" fontId="165" fillId="16" borderId="250" xfId="25" applyFont="1" applyFill="1" applyBorder="1" applyAlignment="1">
      <alignment horizontal="center" vertical="center"/>
    </xf>
    <xf numFmtId="0" fontId="165" fillId="16" borderId="347" xfId="25" applyFont="1" applyFill="1" applyBorder="1" applyAlignment="1">
      <alignment horizontal="center" vertical="center"/>
    </xf>
    <xf numFmtId="0" fontId="165" fillId="10" borderId="257" xfId="25" applyFont="1" applyBorder="1" applyAlignment="1">
      <alignment horizontal="center" vertical="center"/>
    </xf>
    <xf numFmtId="0" fontId="165" fillId="10" borderId="348" xfId="25" applyFont="1" applyBorder="1" applyAlignment="1">
      <alignment horizontal="center" vertical="center"/>
    </xf>
    <xf numFmtId="0" fontId="165" fillId="16" borderId="38" xfId="25" applyFont="1" applyFill="1" applyBorder="1" applyAlignment="1">
      <alignment horizontal="center" vertical="center"/>
    </xf>
    <xf numFmtId="0" fontId="165" fillId="10" borderId="338" xfId="25" applyFont="1" applyBorder="1" applyAlignment="1">
      <alignment horizontal="center" vertical="center"/>
    </xf>
    <xf numFmtId="0" fontId="165" fillId="10" borderId="332" xfId="25" applyFont="1" applyBorder="1" applyAlignment="1">
      <alignment horizontal="center" vertical="center"/>
    </xf>
    <xf numFmtId="0" fontId="165" fillId="10" borderId="81" xfId="25" applyFont="1" applyBorder="1" applyAlignment="1">
      <alignment horizontal="center" vertical="center"/>
    </xf>
    <xf numFmtId="0" fontId="165" fillId="10" borderId="124" xfId="25" applyFont="1" applyBorder="1" applyAlignment="1">
      <alignment horizontal="center" vertical="center"/>
    </xf>
    <xf numFmtId="0" fontId="165" fillId="10" borderId="328" xfId="25" applyFont="1" applyBorder="1" applyAlignment="1">
      <alignment horizontal="center" vertical="center"/>
    </xf>
    <xf numFmtId="0" fontId="165" fillId="10" borderId="335" xfId="25" applyFont="1" applyBorder="1" applyAlignment="1">
      <alignment horizontal="center" vertical="center"/>
    </xf>
    <xf numFmtId="0" fontId="165" fillId="10" borderId="336" xfId="25" applyFont="1" applyBorder="1" applyAlignment="1">
      <alignment horizontal="center" vertical="center"/>
    </xf>
    <xf numFmtId="0" fontId="165" fillId="10" borderId="259" xfId="25" applyFont="1" applyBorder="1" applyAlignment="1">
      <alignment horizontal="center" vertical="center"/>
    </xf>
    <xf numFmtId="0" fontId="165" fillId="10" borderId="333" xfId="25" applyFont="1" applyBorder="1" applyAlignment="1">
      <alignment horizontal="center" vertical="center"/>
    </xf>
    <xf numFmtId="0" fontId="165" fillId="10" borderId="146" xfId="25" applyFont="1" applyBorder="1" applyAlignment="1">
      <alignment horizontal="center" vertical="center"/>
    </xf>
    <xf numFmtId="0" fontId="165" fillId="16" borderId="337" xfId="25" applyFont="1" applyFill="1" applyBorder="1" applyAlignment="1">
      <alignment horizontal="center" vertical="center"/>
    </xf>
    <xf numFmtId="0" fontId="165" fillId="16" borderId="252" xfId="25" applyFont="1" applyFill="1" applyBorder="1" applyAlignment="1">
      <alignment horizontal="center" vertical="center"/>
    </xf>
    <xf numFmtId="0" fontId="165" fillId="10" borderId="359" xfId="25" applyFont="1" applyBorder="1" applyAlignment="1">
      <alignment horizontal="center" vertical="center"/>
    </xf>
    <xf numFmtId="0" fontId="165" fillId="10" borderId="12" xfId="25" applyFont="1" applyBorder="1" applyAlignment="1">
      <alignment horizontal="center" vertical="center"/>
    </xf>
    <xf numFmtId="0" fontId="165" fillId="10" borderId="20" xfId="25" applyFont="1" applyBorder="1" applyAlignment="1">
      <alignment horizontal="center" vertical="center"/>
    </xf>
    <xf numFmtId="0" fontId="165" fillId="10" borderId="85" xfId="25" applyFont="1" applyBorder="1" applyAlignment="1">
      <alignment horizontal="center" vertical="center"/>
    </xf>
    <xf numFmtId="0" fontId="165" fillId="10" borderId="329" xfId="25" applyFont="1" applyBorder="1" applyAlignment="1">
      <alignment horizontal="center" vertical="center"/>
    </xf>
    <xf numFmtId="0" fontId="165" fillId="10" borderId="330" xfId="25" applyFont="1" applyBorder="1" applyAlignment="1">
      <alignment horizontal="center" vertical="center"/>
    </xf>
    <xf numFmtId="0" fontId="165" fillId="10" borderId="331" xfId="25" applyFont="1" applyBorder="1" applyAlignment="1">
      <alignment horizontal="center" vertical="center"/>
    </xf>
    <xf numFmtId="0" fontId="165" fillId="10" borderId="18" xfId="25" applyFont="1" applyBorder="1" applyAlignment="1">
      <alignment horizontal="center" vertical="center"/>
    </xf>
    <xf numFmtId="0" fontId="165" fillId="10" borderId="16" xfId="25" applyFont="1" applyBorder="1" applyAlignment="1">
      <alignment horizontal="center" vertical="center"/>
    </xf>
    <xf numFmtId="0" fontId="165" fillId="10" borderId="23" xfId="25" applyFont="1" applyBorder="1" applyAlignment="1">
      <alignment horizontal="center" vertical="center"/>
    </xf>
    <xf numFmtId="0" fontId="165" fillId="17" borderId="355" xfId="25" applyFont="1" applyFill="1" applyBorder="1" applyAlignment="1">
      <alignment horizontal="center" vertical="center"/>
    </xf>
    <xf numFmtId="0" fontId="165" fillId="17" borderId="71" xfId="25" applyFont="1" applyFill="1" applyBorder="1" applyAlignment="1">
      <alignment horizontal="center" vertical="center"/>
    </xf>
    <xf numFmtId="0" fontId="165" fillId="17" borderId="352" xfId="25" applyFont="1" applyFill="1" applyBorder="1" applyAlignment="1">
      <alignment horizontal="center" vertical="center"/>
    </xf>
    <xf numFmtId="0" fontId="165" fillId="10" borderId="355" xfId="25" applyFont="1" applyBorder="1" applyAlignment="1">
      <alignment horizontal="center" vertical="center"/>
    </xf>
    <xf numFmtId="0" fontId="165" fillId="10" borderId="71" xfId="25" applyFont="1" applyBorder="1" applyAlignment="1">
      <alignment horizontal="center" vertical="center"/>
    </xf>
    <xf numFmtId="0" fontId="165" fillId="10" borderId="80" xfId="25" applyFont="1" applyBorder="1" applyAlignment="1">
      <alignment horizontal="center" vertical="center"/>
    </xf>
    <xf numFmtId="0" fontId="165" fillId="10" borderId="339" xfId="25" applyFont="1" applyBorder="1" applyAlignment="1">
      <alignment horizontal="center" vertical="center"/>
    </xf>
    <xf numFmtId="0" fontId="165" fillId="10" borderId="349" xfId="25" applyFont="1" applyBorder="1" applyAlignment="1">
      <alignment horizontal="center" vertical="center"/>
    </xf>
    <xf numFmtId="0" fontId="165" fillId="10" borderId="79" xfId="25" applyFont="1" applyBorder="1" applyAlignment="1">
      <alignment horizontal="center" vertical="center"/>
    </xf>
    <xf numFmtId="0" fontId="165" fillId="10" borderId="350" xfId="25" applyFont="1" applyBorder="1" applyAlignment="1">
      <alignment horizontal="center" vertical="center"/>
    </xf>
    <xf numFmtId="0" fontId="165" fillId="10" borderId="351" xfId="25" applyFont="1" applyBorder="1" applyAlignment="1">
      <alignment horizontal="center" vertical="center"/>
    </xf>
    <xf numFmtId="0" fontId="165" fillId="10" borderId="352" xfId="25" applyFont="1" applyBorder="1" applyAlignment="1">
      <alignment horizontal="center" vertical="center"/>
    </xf>
    <xf numFmtId="0" fontId="165" fillId="10" borderId="121" xfId="25" applyFont="1" applyBorder="1" applyAlignment="1">
      <alignment horizontal="center" vertical="center"/>
    </xf>
    <xf numFmtId="0" fontId="165" fillId="10" borderId="353" xfId="25" applyFont="1" applyBorder="1" applyAlignment="1">
      <alignment horizontal="center" vertical="center"/>
    </xf>
    <xf numFmtId="0" fontId="165" fillId="10" borderId="354" xfId="25" applyFont="1" applyBorder="1" applyAlignment="1">
      <alignment horizontal="center" vertical="center"/>
    </xf>
    <xf numFmtId="0" fontId="165" fillId="10" borderId="356" xfId="25" applyFont="1" applyBorder="1" applyAlignment="1">
      <alignment horizontal="center" vertical="center"/>
    </xf>
    <xf numFmtId="0" fontId="165" fillId="10" borderId="265" xfId="25" applyFont="1" applyBorder="1" applyAlignment="1">
      <alignment horizontal="center" vertical="center"/>
    </xf>
    <xf numFmtId="0" fontId="165" fillId="10" borderId="357" xfId="25" applyFont="1" applyBorder="1" applyAlignment="1">
      <alignment horizontal="center" vertical="center"/>
    </xf>
    <xf numFmtId="0" fontId="165" fillId="10" borderId="358" xfId="25" applyFont="1" applyBorder="1" applyAlignment="1">
      <alignment horizontal="center" vertical="center"/>
    </xf>
    <xf numFmtId="0" fontId="165" fillId="10" borderId="278" xfId="25" applyFont="1" applyBorder="1" applyAlignment="1">
      <alignment horizontal="center" vertical="center"/>
    </xf>
    <xf numFmtId="0" fontId="165" fillId="10" borderId="299" xfId="25" applyFont="1" applyBorder="1" applyAlignment="1">
      <alignment horizontal="center" vertical="center"/>
    </xf>
    <xf numFmtId="0" fontId="171" fillId="16" borderId="323" xfId="25" applyFont="1" applyFill="1" applyBorder="1" applyAlignment="1">
      <alignment horizontal="center" vertical="center"/>
    </xf>
    <xf numFmtId="0" fontId="171" fillId="16" borderId="322" xfId="25" applyFont="1" applyFill="1" applyBorder="1" applyAlignment="1">
      <alignment horizontal="center" vertical="center"/>
    </xf>
    <xf numFmtId="0" fontId="165" fillId="10" borderId="340" xfId="25" applyFont="1" applyBorder="1" applyAlignment="1">
      <alignment horizontal="center" vertical="center"/>
    </xf>
    <xf numFmtId="0" fontId="165" fillId="10" borderId="360" xfId="25" applyFont="1" applyBorder="1" applyAlignment="1">
      <alignment horizontal="center" vertical="center"/>
    </xf>
    <xf numFmtId="0" fontId="165" fillId="10" borderId="266" xfId="25" applyFont="1" applyBorder="1" applyAlignment="1">
      <alignment horizontal="center" vertical="center"/>
    </xf>
    <xf numFmtId="0" fontId="165" fillId="10" borderId="361" xfId="25" applyFont="1" applyBorder="1" applyAlignment="1">
      <alignment horizontal="center" vertical="center"/>
    </xf>
    <xf numFmtId="0" fontId="122" fillId="6" borderId="154" xfId="0" applyFont="1" applyFill="1" applyBorder="1" applyAlignment="1">
      <alignment horizontal="center" vertical="center" wrapText="1"/>
    </xf>
    <xf numFmtId="0" fontId="122" fillId="6" borderId="142" xfId="0" applyFont="1" applyFill="1" applyBorder="1" applyAlignment="1">
      <alignment horizontal="center" vertical="center" wrapText="1"/>
    </xf>
    <xf numFmtId="0" fontId="122" fillId="6" borderId="149" xfId="0" applyFont="1" applyFill="1" applyBorder="1" applyAlignment="1">
      <alignment horizontal="center" vertical="center" wrapText="1"/>
    </xf>
    <xf numFmtId="0" fontId="122" fillId="7" borderId="52" xfId="0" applyFont="1" applyFill="1" applyBorder="1" applyAlignment="1">
      <alignment horizontal="center" vertical="center"/>
    </xf>
    <xf numFmtId="0" fontId="121" fillId="2" borderId="147" xfId="0" applyFont="1" applyFill="1" applyBorder="1" applyAlignment="1" applyProtection="1">
      <alignment horizontal="center" vertical="center"/>
      <protection locked="0"/>
    </xf>
    <xf numFmtId="0" fontId="121" fillId="2" borderId="3" xfId="0" applyFont="1" applyFill="1" applyBorder="1" applyAlignment="1" applyProtection="1">
      <alignment horizontal="center" vertical="center"/>
      <protection locked="0"/>
    </xf>
    <xf numFmtId="0" fontId="121" fillId="2" borderId="4" xfId="0" applyFont="1" applyFill="1" applyBorder="1" applyAlignment="1" applyProtection="1">
      <alignment horizontal="center" vertical="center"/>
      <protection locked="0"/>
    </xf>
    <xf numFmtId="0" fontId="121" fillId="2" borderId="148" xfId="0" applyFont="1" applyFill="1" applyBorder="1" applyAlignment="1" applyProtection="1">
      <alignment horizontal="center" vertical="center"/>
      <protection locked="0"/>
    </xf>
    <xf numFmtId="0" fontId="121" fillId="2" borderId="5" xfId="0" applyFont="1" applyFill="1" applyBorder="1" applyAlignment="1" applyProtection="1">
      <alignment horizontal="center" vertical="center"/>
      <protection locked="0"/>
    </xf>
    <xf numFmtId="0" fontId="39" fillId="0" borderId="169" xfId="0" applyFont="1" applyBorder="1" applyAlignment="1">
      <alignment horizontal="center" vertical="center" wrapText="1"/>
    </xf>
    <xf numFmtId="0" fontId="39" fillId="0" borderId="170" xfId="0" applyFont="1" applyBorder="1" applyAlignment="1">
      <alignment horizontal="center" vertical="center" wrapText="1"/>
    </xf>
    <xf numFmtId="0" fontId="116" fillId="5" borderId="0" xfId="0" applyFont="1" applyFill="1" applyAlignment="1">
      <alignment horizontal="center" vertical="center"/>
    </xf>
    <xf numFmtId="0" fontId="120" fillId="5" borderId="0" xfId="0" applyFont="1" applyFill="1" applyAlignment="1">
      <alignment horizontal="right" vertical="center"/>
    </xf>
    <xf numFmtId="0" fontId="122" fillId="3" borderId="145" xfId="0" applyFont="1" applyFill="1" applyBorder="1" applyAlignment="1">
      <alignment horizontal="center" vertical="center"/>
    </xf>
    <xf numFmtId="0" fontId="122" fillId="3" borderId="142" xfId="0" applyFont="1" applyFill="1" applyBorder="1" applyAlignment="1">
      <alignment horizontal="center" vertical="center"/>
    </xf>
    <xf numFmtId="0" fontId="122" fillId="3" borderId="149" xfId="0" applyFont="1" applyFill="1" applyBorder="1" applyAlignment="1">
      <alignment horizontal="center" vertical="center"/>
    </xf>
    <xf numFmtId="0" fontId="122" fillId="7" borderId="61" xfId="0" applyFont="1" applyFill="1" applyBorder="1" applyAlignment="1">
      <alignment horizontal="center" vertical="center"/>
    </xf>
    <xf numFmtId="0" fontId="122" fillId="7" borderId="62" xfId="0" applyFont="1" applyFill="1" applyBorder="1" applyAlignment="1">
      <alignment horizontal="center" vertical="center"/>
    </xf>
    <xf numFmtId="0" fontId="122" fillId="7" borderId="60" xfId="0" applyFont="1" applyFill="1" applyBorder="1" applyAlignment="1">
      <alignment horizontal="center" vertical="center"/>
    </xf>
    <xf numFmtId="0" fontId="27" fillId="0" borderId="52" xfId="0" applyFont="1" applyBorder="1" applyAlignment="1">
      <alignment horizontal="left" vertical="center" wrapText="1"/>
    </xf>
    <xf numFmtId="0" fontId="27" fillId="0" borderId="52" xfId="0" applyFont="1" applyBorder="1" applyAlignment="1">
      <alignment horizontal="left" vertical="center" wrapText="1" indent="1"/>
    </xf>
    <xf numFmtId="0" fontId="27" fillId="0" borderId="145" xfId="0" applyFont="1" applyBorder="1" applyAlignment="1">
      <alignment horizontal="left" vertical="center" wrapText="1"/>
    </xf>
    <xf numFmtId="0" fontId="27" fillId="0" borderId="52" xfId="0" applyFont="1" applyBorder="1" applyAlignment="1">
      <alignment horizontal="center" vertical="center" wrapText="1"/>
    </xf>
    <xf numFmtId="0" fontId="28" fillId="0" borderId="1" xfId="0" applyFont="1" applyBorder="1" applyAlignment="1">
      <alignment horizontal="left" vertical="center"/>
    </xf>
    <xf numFmtId="0" fontId="29" fillId="0" borderId="0" xfId="0" applyFont="1" applyAlignment="1">
      <alignment horizontal="left" vertical="center"/>
    </xf>
    <xf numFmtId="0" fontId="29" fillId="0" borderId="49" xfId="0" applyFont="1" applyBorder="1" applyAlignment="1">
      <alignment horizontal="left" vertical="center"/>
    </xf>
    <xf numFmtId="0" fontId="29" fillId="0" borderId="44" xfId="0" applyFont="1" applyBorder="1" applyAlignment="1">
      <alignment horizontal="left" vertical="center"/>
    </xf>
    <xf numFmtId="0" fontId="0" fillId="0" borderId="52" xfId="0" applyBorder="1" applyAlignment="1">
      <alignment horizontal="center" vertical="center"/>
    </xf>
    <xf numFmtId="0" fontId="0" fillId="0" borderId="186" xfId="0" applyBorder="1" applyAlignment="1">
      <alignment horizontal="center" vertical="center"/>
    </xf>
    <xf numFmtId="0" fontId="29" fillId="0" borderId="48" xfId="0" applyFont="1" applyBorder="1" applyAlignment="1">
      <alignment horizontal="left" vertical="center" wrapText="1"/>
    </xf>
    <xf numFmtId="0" fontId="29" fillId="0" borderId="46" xfId="0" applyFont="1" applyBorder="1" applyAlignment="1">
      <alignment horizontal="left" vertical="center"/>
    </xf>
    <xf numFmtId="0" fontId="27" fillId="0" borderId="145" xfId="0" applyFont="1" applyBorder="1" applyAlignment="1">
      <alignment horizontal="left" vertical="center" wrapText="1" indent="1"/>
    </xf>
    <xf numFmtId="0" fontId="27" fillId="0" borderId="142" xfId="0" applyFont="1" applyBorder="1" applyAlignment="1">
      <alignment horizontal="center" vertical="center" wrapText="1"/>
    </xf>
    <xf numFmtId="0" fontId="27" fillId="0" borderId="0" xfId="0" applyFont="1" applyAlignment="1">
      <alignment vertical="center" shrinkToFit="1"/>
    </xf>
    <xf numFmtId="0" fontId="27" fillId="0" borderId="0" xfId="0" applyFont="1" applyAlignment="1">
      <alignment horizontal="center" vertical="center" wrapText="1"/>
    </xf>
    <xf numFmtId="0" fontId="27" fillId="0" borderId="0" xfId="0" applyFont="1" applyAlignment="1">
      <alignment horizontal="distributed" vertical="center" wrapText="1"/>
    </xf>
    <xf numFmtId="0" fontId="0" fillId="0" borderId="48" xfId="0" applyBorder="1" applyAlignment="1">
      <alignment horizontal="center" vertical="center" wrapText="1"/>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0" fillId="0" borderId="164" xfId="0" applyBorder="1" applyAlignment="1">
      <alignment horizontal="center" vertical="center"/>
    </xf>
    <xf numFmtId="0" fontId="0" fillId="0" borderId="187" xfId="0" applyBorder="1" applyAlignment="1">
      <alignment horizontal="center" vertical="center"/>
    </xf>
    <xf numFmtId="0" fontId="0" fillId="0" borderId="188" xfId="0" applyBorder="1" applyAlignment="1">
      <alignment horizontal="center" vertical="center"/>
    </xf>
    <xf numFmtId="0" fontId="0" fillId="0" borderId="66" xfId="0" applyBorder="1" applyAlignment="1">
      <alignment horizontal="center" vertical="center"/>
    </xf>
    <xf numFmtId="0" fontId="27" fillId="0" borderId="44" xfId="0" applyFont="1" applyBorder="1" applyAlignment="1">
      <alignment horizontal="distributed" vertical="center" wrapText="1"/>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4" xfId="0" applyBorder="1" applyAlignment="1">
      <alignment horizontal="center" vertical="center"/>
    </xf>
    <xf numFmtId="0" fontId="0" fillId="0" borderId="53" xfId="0" applyBorder="1" applyAlignment="1">
      <alignment horizontal="center" vertical="center"/>
    </xf>
    <xf numFmtId="0" fontId="29" fillId="0" borderId="52" xfId="0" applyFont="1" applyBorder="1" applyAlignment="1">
      <alignment horizontal="left" vertical="center" wrapText="1"/>
    </xf>
    <xf numFmtId="0" fontId="29" fillId="0" borderId="52" xfId="0" applyFont="1" applyBorder="1" applyAlignment="1">
      <alignment horizontal="left" vertical="center"/>
    </xf>
    <xf numFmtId="0" fontId="29" fillId="0" borderId="60" xfId="0" applyFont="1" applyBorder="1" applyAlignment="1">
      <alignment horizontal="left" vertical="center"/>
    </xf>
    <xf numFmtId="0" fontId="27" fillId="0" borderId="145" xfId="0" applyFont="1" applyBorder="1" applyAlignment="1">
      <alignment vertical="center" wrapText="1"/>
    </xf>
    <xf numFmtId="0" fontId="27" fillId="0" borderId="142" xfId="0" applyFont="1" applyBorder="1" applyAlignment="1">
      <alignment vertical="center" wrapText="1"/>
    </xf>
    <xf numFmtId="0" fontId="27" fillId="0" borderId="66" xfId="0" applyFont="1" applyBorder="1" applyAlignment="1">
      <alignment vertical="center" wrapText="1"/>
    </xf>
    <xf numFmtId="0" fontId="27" fillId="0" borderId="145" xfId="0" applyFont="1" applyBorder="1" applyAlignment="1">
      <alignment horizontal="left" vertical="center"/>
    </xf>
    <xf numFmtId="0" fontId="27" fillId="0" borderId="142" xfId="0" applyFont="1" applyBorder="1" applyAlignment="1">
      <alignment horizontal="left" vertical="center"/>
    </xf>
    <xf numFmtId="0" fontId="27" fillId="0" borderId="66" xfId="0" applyFont="1" applyBorder="1" applyAlignment="1">
      <alignment horizontal="left" vertical="center"/>
    </xf>
    <xf numFmtId="3" fontId="165" fillId="11" borderId="52" xfId="25" applyNumberFormat="1" applyFont="1" applyFill="1" applyBorder="1" applyAlignment="1">
      <alignment horizontal="right" vertical="center"/>
    </xf>
    <xf numFmtId="3" fontId="165" fillId="19" borderId="52" xfId="25" applyNumberFormat="1" applyFont="1" applyFill="1" applyBorder="1" applyAlignment="1">
      <alignment horizontal="right" vertical="center"/>
    </xf>
    <xf numFmtId="3" fontId="165" fillId="19" borderId="63" xfId="25" applyNumberFormat="1" applyFont="1" applyFill="1" applyBorder="1" applyAlignment="1">
      <alignment horizontal="right" vertical="center"/>
    </xf>
    <xf numFmtId="3" fontId="165" fillId="11" borderId="145" xfId="25" applyNumberFormat="1" applyFont="1" applyFill="1" applyBorder="1" applyAlignment="1">
      <alignment horizontal="right" vertical="center"/>
    </xf>
    <xf numFmtId="3" fontId="165" fillId="19" borderId="145" xfId="25" applyNumberFormat="1" applyFont="1" applyFill="1" applyBorder="1" applyAlignment="1">
      <alignment horizontal="right" vertical="center"/>
    </xf>
    <xf numFmtId="3" fontId="165" fillId="19" borderId="230" xfId="25" applyNumberFormat="1" applyFont="1" applyFill="1" applyBorder="1" applyAlignment="1">
      <alignment horizontal="right" vertical="center"/>
    </xf>
    <xf numFmtId="0" fontId="170" fillId="14" borderId="7" xfId="25" applyFont="1" applyFill="1" applyBorder="1" applyAlignment="1">
      <alignment horizontal="left" vertical="center" wrapText="1"/>
    </xf>
    <xf numFmtId="0" fontId="170" fillId="14" borderId="362" xfId="25" applyFont="1" applyFill="1" applyBorder="1" applyAlignment="1">
      <alignment horizontal="left" vertical="center"/>
    </xf>
    <xf numFmtId="0" fontId="170" fillId="14" borderId="29" xfId="25" applyFont="1" applyFill="1" applyBorder="1" applyAlignment="1">
      <alignment horizontal="left" vertical="center"/>
    </xf>
    <xf numFmtId="0" fontId="170" fillId="14" borderId="10" xfId="25" applyFont="1" applyFill="1" applyBorder="1" applyAlignment="1">
      <alignment horizontal="left" vertical="center"/>
    </xf>
    <xf numFmtId="0" fontId="170" fillId="14" borderId="0" xfId="25" applyFont="1" applyFill="1" applyAlignment="1">
      <alignment horizontal="left" vertical="center"/>
    </xf>
    <xf numFmtId="0" fontId="170" fillId="14" borderId="22" xfId="25" applyFont="1" applyFill="1" applyBorder="1" applyAlignment="1">
      <alignment horizontal="left" vertical="center"/>
    </xf>
    <xf numFmtId="0" fontId="170" fillId="14" borderId="24" xfId="25" applyFont="1" applyFill="1" applyBorder="1" applyAlignment="1">
      <alignment horizontal="left" vertical="center"/>
    </xf>
    <xf numFmtId="0" fontId="170" fillId="14" borderId="28" xfId="25" applyFont="1" applyFill="1" applyBorder="1" applyAlignment="1">
      <alignment horizontal="left" vertical="center"/>
    </xf>
    <xf numFmtId="0" fontId="179" fillId="16" borderId="64" xfId="25" applyFont="1" applyFill="1" applyBorder="1" applyAlignment="1">
      <alignment horizontal="center" vertical="center"/>
    </xf>
    <xf numFmtId="0" fontId="177" fillId="16" borderId="59" xfId="25" applyFont="1" applyFill="1" applyBorder="1" applyAlignment="1">
      <alignment horizontal="center" vertical="center"/>
    </xf>
    <xf numFmtId="0" fontId="177" fillId="16" borderId="92" xfId="25" applyFont="1" applyFill="1" applyBorder="1" applyAlignment="1">
      <alignment horizontal="center" vertical="center"/>
    </xf>
    <xf numFmtId="0" fontId="177" fillId="16" borderId="52" xfId="25" applyFont="1" applyFill="1" applyBorder="1" applyAlignment="1">
      <alignment horizontal="center" vertical="center"/>
    </xf>
    <xf numFmtId="0" fontId="165" fillId="16" borderId="52" xfId="25" applyFont="1" applyFill="1" applyBorder="1" applyAlignment="1">
      <alignment horizontal="center" vertical="center"/>
    </xf>
    <xf numFmtId="0" fontId="165" fillId="10" borderId="77" xfId="25" applyFont="1" applyBorder="1" applyAlignment="1">
      <alignment horizontal="center" vertical="center"/>
    </xf>
    <xf numFmtId="0" fontId="171" fillId="10" borderId="77" xfId="25" applyFont="1" applyBorder="1" applyAlignment="1">
      <alignment horizontal="center" vertical="center"/>
    </xf>
    <xf numFmtId="0" fontId="171" fillId="10" borderId="78" xfId="25" applyFont="1" applyBorder="1" applyAlignment="1">
      <alignment horizontal="center" vertical="center"/>
    </xf>
    <xf numFmtId="0" fontId="165" fillId="10" borderId="169" xfId="25" applyFont="1" applyBorder="1" applyAlignment="1">
      <alignment horizontal="center" vertical="center" wrapText="1"/>
    </xf>
    <xf numFmtId="0" fontId="165" fillId="10" borderId="42" xfId="25" applyFont="1" applyBorder="1" applyAlignment="1">
      <alignment horizontal="center" vertical="center" wrapText="1"/>
    </xf>
    <xf numFmtId="0" fontId="165" fillId="10" borderId="64" xfId="25" applyFont="1" applyBorder="1" applyAlignment="1">
      <alignment horizontal="center" vertical="center"/>
    </xf>
    <xf numFmtId="0" fontId="171" fillId="10" borderId="59" xfId="25" applyFont="1" applyBorder="1" applyAlignment="1">
      <alignment horizontal="center" vertical="center"/>
    </xf>
    <xf numFmtId="0" fontId="165" fillId="10" borderId="59" xfId="25" applyFont="1" applyBorder="1" applyAlignment="1">
      <alignment horizontal="center" vertical="center"/>
    </xf>
    <xf numFmtId="0" fontId="171" fillId="10" borderId="97" xfId="25" applyFont="1" applyBorder="1" applyAlignment="1">
      <alignment horizontal="center" vertical="center"/>
    </xf>
    <xf numFmtId="0" fontId="165" fillId="10" borderId="92" xfId="25" applyFont="1" applyBorder="1" applyAlignment="1">
      <alignment horizontal="center" vertical="center"/>
    </xf>
    <xf numFmtId="0" fontId="171" fillId="10" borderId="52" xfId="25" applyFont="1" applyBorder="1" applyAlignment="1">
      <alignment horizontal="center" vertical="center"/>
    </xf>
    <xf numFmtId="0" fontId="165" fillId="10" borderId="52" xfId="25" applyFont="1" applyBorder="1" applyAlignment="1">
      <alignment horizontal="center" vertical="center"/>
    </xf>
    <xf numFmtId="0" fontId="171" fillId="10" borderId="63" xfId="25" applyFont="1" applyBorder="1" applyAlignment="1">
      <alignment horizontal="center" vertical="center"/>
    </xf>
    <xf numFmtId="0" fontId="179" fillId="10" borderId="169" xfId="25" applyFont="1" applyBorder="1" applyAlignment="1">
      <alignment horizontal="center" vertical="center" wrapText="1"/>
    </xf>
    <xf numFmtId="0" fontId="177" fillId="10" borderId="42" xfId="25" applyFont="1" applyBorder="1" applyAlignment="1">
      <alignment horizontal="center" vertical="center" wrapText="1"/>
    </xf>
    <xf numFmtId="0" fontId="177" fillId="10" borderId="10" xfId="25" applyFont="1" applyBorder="1" applyAlignment="1">
      <alignment horizontal="center" vertical="center" wrapText="1"/>
    </xf>
    <xf numFmtId="0" fontId="165" fillId="10" borderId="76" xfId="25" applyFont="1" applyBorder="1" applyAlignment="1">
      <alignment horizontal="center" vertical="center"/>
    </xf>
    <xf numFmtId="0" fontId="165" fillId="10" borderId="4" xfId="25" applyFont="1" applyBorder="1" applyAlignment="1">
      <alignment horizontal="center" vertical="center"/>
    </xf>
    <xf numFmtId="0" fontId="165" fillId="10" borderId="5" xfId="25" applyFont="1" applyBorder="1" applyAlignment="1">
      <alignment horizontal="center" vertical="center"/>
    </xf>
    <xf numFmtId="0" fontId="172" fillId="19" borderId="7" xfId="25" applyFont="1" applyFill="1" applyBorder="1" applyAlignment="1">
      <alignment horizontal="center" vertical="center" wrapText="1"/>
    </xf>
    <xf numFmtId="0" fontId="172" fillId="19" borderId="362" xfId="25" applyFont="1" applyFill="1" applyBorder="1" applyAlignment="1">
      <alignment horizontal="center" vertical="center"/>
    </xf>
    <xf numFmtId="0" fontId="172" fillId="19" borderId="29" xfId="25" applyFont="1" applyFill="1" applyBorder="1" applyAlignment="1">
      <alignment horizontal="center" vertical="center"/>
    </xf>
    <xf numFmtId="0" fontId="172" fillId="19" borderId="10" xfId="25" applyFont="1" applyFill="1" applyBorder="1" applyAlignment="1">
      <alignment horizontal="center" vertical="center"/>
    </xf>
    <xf numFmtId="0" fontId="172" fillId="19" borderId="0" xfId="25" applyFont="1" applyFill="1" applyAlignment="1">
      <alignment horizontal="center" vertical="center"/>
    </xf>
    <xf numFmtId="0" fontId="172" fillId="19" borderId="22" xfId="25" applyFont="1" applyFill="1" applyBorder="1" applyAlignment="1">
      <alignment horizontal="center" vertical="center"/>
    </xf>
    <xf numFmtId="0" fontId="172" fillId="19" borderId="24" xfId="25" applyFont="1" applyFill="1" applyBorder="1" applyAlignment="1">
      <alignment horizontal="center" vertical="center"/>
    </xf>
    <xf numFmtId="0" fontId="172" fillId="19" borderId="25" xfId="25" applyFont="1" applyFill="1" applyBorder="1" applyAlignment="1">
      <alignment horizontal="center" vertical="center"/>
    </xf>
    <xf numFmtId="0" fontId="172" fillId="19" borderId="28" xfId="25" applyFont="1" applyFill="1" applyBorder="1" applyAlignment="1">
      <alignment horizontal="center" vertical="center"/>
    </xf>
    <xf numFmtId="0" fontId="179" fillId="11" borderId="64" xfId="25" applyFont="1" applyFill="1" applyBorder="1" applyAlignment="1">
      <alignment horizontal="center" vertical="center"/>
    </xf>
    <xf numFmtId="0" fontId="177" fillId="11" borderId="59" xfId="25" applyFont="1" applyFill="1" applyBorder="1" applyAlignment="1">
      <alignment horizontal="center" vertical="center"/>
    </xf>
    <xf numFmtId="0" fontId="177" fillId="11" borderId="92" xfId="25" applyFont="1" applyFill="1" applyBorder="1" applyAlignment="1">
      <alignment horizontal="center" vertical="center"/>
    </xf>
    <xf numFmtId="0" fontId="177" fillId="11" borderId="52" xfId="25" applyFont="1" applyFill="1" applyBorder="1" applyAlignment="1">
      <alignment horizontal="center" vertical="center"/>
    </xf>
    <xf numFmtId="0" fontId="165" fillId="10" borderId="10" xfId="25" applyFont="1" applyBorder="1" applyAlignment="1">
      <alignment horizontal="center" vertical="center" wrapText="1"/>
    </xf>
    <xf numFmtId="0" fontId="165" fillId="10" borderId="24" xfId="25" applyFont="1" applyBorder="1" applyAlignment="1">
      <alignment horizontal="center" vertical="center" wrapText="1"/>
    </xf>
    <xf numFmtId="0" fontId="165" fillId="10" borderId="363" xfId="25" applyFont="1" applyBorder="1" applyAlignment="1">
      <alignment horizontal="left" vertical="center"/>
    </xf>
    <xf numFmtId="0" fontId="165" fillId="10" borderId="364" xfId="25" applyFont="1" applyBorder="1" applyAlignment="1">
      <alignment horizontal="left" vertical="center"/>
    </xf>
    <xf numFmtId="0" fontId="165" fillId="10" borderId="365" xfId="25" applyFont="1" applyBorder="1" applyAlignment="1">
      <alignment horizontal="left" vertical="center"/>
    </xf>
    <xf numFmtId="0" fontId="165" fillId="10" borderId="207" xfId="25" applyFont="1" applyBorder="1" applyAlignment="1">
      <alignment horizontal="left" vertical="center"/>
    </xf>
    <xf numFmtId="0" fontId="165" fillId="10" borderId="366" xfId="25" applyFont="1" applyBorder="1" applyAlignment="1">
      <alignment horizontal="left" vertical="center"/>
    </xf>
    <xf numFmtId="0" fontId="165" fillId="10" borderId="226" xfId="25" applyFont="1" applyBorder="1" applyAlignment="1">
      <alignment horizontal="left" vertical="center"/>
    </xf>
    <xf numFmtId="0" fontId="165" fillId="10" borderId="367" xfId="25" applyFont="1" applyBorder="1" applyAlignment="1">
      <alignment horizontal="left" vertical="center"/>
    </xf>
    <xf numFmtId="0" fontId="165" fillId="10" borderId="25" xfId="25" applyFont="1" applyBorder="1" applyAlignment="1">
      <alignment horizontal="left" vertical="center"/>
    </xf>
    <xf numFmtId="0" fontId="165" fillId="10" borderId="362" xfId="25" applyFont="1" applyBorder="1" applyAlignment="1">
      <alignment horizontal="center" vertical="center"/>
    </xf>
    <xf numFmtId="0" fontId="165" fillId="10" borderId="29" xfId="25" applyFont="1" applyBorder="1" applyAlignment="1">
      <alignment horizontal="center" vertical="center"/>
    </xf>
    <xf numFmtId="0" fontId="165" fillId="10" borderId="24" xfId="25" applyFont="1" applyBorder="1" applyAlignment="1">
      <alignment horizontal="center" vertical="center"/>
    </xf>
    <xf numFmtId="0" fontId="165" fillId="10" borderId="25" xfId="25" applyFont="1" applyBorder="1" applyAlignment="1">
      <alignment horizontal="center" vertical="center"/>
    </xf>
    <xf numFmtId="0" fontId="165" fillId="10" borderId="28" xfId="25" applyFont="1" applyBorder="1" applyAlignment="1">
      <alignment horizontal="center" vertical="center"/>
    </xf>
    <xf numFmtId="0" fontId="165" fillId="19" borderId="48" xfId="25" applyFont="1" applyFill="1" applyBorder="1" applyAlignment="1">
      <alignment horizontal="center" vertical="center" wrapText="1"/>
    </xf>
    <xf numFmtId="0" fontId="165" fillId="19" borderId="46" xfId="25" applyFont="1" applyFill="1" applyBorder="1" applyAlignment="1">
      <alignment horizontal="center" vertical="center" wrapText="1"/>
    </xf>
    <xf numFmtId="0" fontId="165" fillId="19" borderId="50" xfId="25" applyFont="1" applyFill="1" applyBorder="1" applyAlignment="1">
      <alignment horizontal="center" vertical="center" wrapText="1"/>
    </xf>
    <xf numFmtId="0" fontId="165" fillId="7" borderId="48" xfId="25" applyFont="1" applyFill="1" applyBorder="1" applyAlignment="1">
      <alignment horizontal="center" vertical="center" wrapText="1"/>
    </xf>
    <xf numFmtId="0" fontId="165" fillId="7" borderId="46" xfId="25" applyFont="1" applyFill="1" applyBorder="1" applyAlignment="1">
      <alignment horizontal="center" vertical="center" wrapText="1"/>
    </xf>
    <xf numFmtId="0" fontId="165" fillId="7" borderId="47" xfId="25" applyFont="1" applyFill="1" applyBorder="1" applyAlignment="1">
      <alignment horizontal="center" vertical="center" wrapText="1"/>
    </xf>
    <xf numFmtId="0" fontId="165" fillId="20" borderId="48" xfId="25" applyFont="1" applyFill="1" applyBorder="1" applyAlignment="1">
      <alignment horizontal="center" vertical="center" wrapText="1"/>
    </xf>
    <xf numFmtId="0" fontId="165" fillId="20" borderId="46" xfId="25" applyFont="1" applyFill="1" applyBorder="1" applyAlignment="1">
      <alignment horizontal="center" vertical="center" wrapText="1"/>
    </xf>
    <xf numFmtId="0" fontId="165" fillId="20" borderId="47" xfId="25" applyFont="1" applyFill="1" applyBorder="1" applyAlignment="1">
      <alignment horizontal="center" vertical="center" wrapText="1"/>
    </xf>
    <xf numFmtId="3" fontId="165" fillId="20" borderId="370" xfId="25" applyNumberFormat="1" applyFont="1" applyFill="1" applyBorder="1" applyAlignment="1">
      <alignment horizontal="right" vertical="center"/>
    </xf>
    <xf numFmtId="3" fontId="165" fillId="20" borderId="5" xfId="25" applyNumberFormat="1" applyFont="1" applyFill="1" applyBorder="1" applyAlignment="1">
      <alignment horizontal="right" vertical="center"/>
    </xf>
    <xf numFmtId="3" fontId="165" fillId="20" borderId="371" xfId="25" applyNumberFormat="1" applyFont="1" applyFill="1" applyBorder="1" applyAlignment="1">
      <alignment horizontal="right" vertical="center"/>
    </xf>
    <xf numFmtId="3" fontId="165" fillId="7" borderId="370" xfId="25" applyNumberFormat="1" applyFont="1" applyFill="1" applyBorder="1" applyAlignment="1">
      <alignment horizontal="right" vertical="center"/>
    </xf>
    <xf numFmtId="3" fontId="165" fillId="7" borderId="5" xfId="25" applyNumberFormat="1" applyFont="1" applyFill="1" applyBorder="1" applyAlignment="1">
      <alignment horizontal="right" vertical="center"/>
    </xf>
    <xf numFmtId="3" fontId="165" fillId="7" borderId="371" xfId="25" applyNumberFormat="1" applyFont="1" applyFill="1" applyBorder="1" applyAlignment="1">
      <alignment horizontal="right" vertical="center"/>
    </xf>
    <xf numFmtId="3" fontId="165" fillId="19" borderId="370" xfId="25" applyNumberFormat="1" applyFont="1" applyFill="1" applyBorder="1" applyAlignment="1">
      <alignment horizontal="right" vertical="center"/>
    </xf>
    <xf numFmtId="3" fontId="165" fillId="19" borderId="5" xfId="25" applyNumberFormat="1" applyFont="1" applyFill="1" applyBorder="1" applyAlignment="1">
      <alignment horizontal="right" vertical="center"/>
    </xf>
    <xf numFmtId="3" fontId="165" fillId="19" borderId="3" xfId="25" applyNumberFormat="1" applyFont="1" applyFill="1" applyBorder="1" applyAlignment="1">
      <alignment horizontal="right" vertical="center"/>
    </xf>
    <xf numFmtId="0" fontId="165" fillId="18" borderId="9" xfId="25" applyFont="1" applyFill="1" applyBorder="1" applyAlignment="1">
      <alignment horizontal="center" vertical="center"/>
    </xf>
    <xf numFmtId="0" fontId="165" fillId="18" borderId="362" xfId="25" applyFont="1" applyFill="1" applyBorder="1" applyAlignment="1">
      <alignment horizontal="center" vertical="center"/>
    </xf>
    <xf numFmtId="0" fontId="165" fillId="18" borderId="29" xfId="25" applyFont="1" applyFill="1" applyBorder="1" applyAlignment="1">
      <alignment horizontal="center" vertical="center"/>
    </xf>
    <xf numFmtId="0" fontId="165" fillId="16" borderId="60" xfId="25" applyFont="1" applyFill="1" applyBorder="1" applyAlignment="1">
      <alignment horizontal="center" vertical="center"/>
    </xf>
    <xf numFmtId="0" fontId="165" fillId="16" borderId="61" xfId="25" applyFont="1" applyFill="1" applyBorder="1" applyAlignment="1">
      <alignment horizontal="center" vertical="center"/>
    </xf>
    <xf numFmtId="0" fontId="165" fillId="16" borderId="70" xfId="25" applyFont="1" applyFill="1" applyBorder="1" applyAlignment="1">
      <alignment horizontal="center" vertical="center"/>
    </xf>
    <xf numFmtId="0" fontId="176" fillId="10" borderId="0" xfId="25" applyFont="1" applyAlignment="1">
      <alignment horizontal="center" vertical="center"/>
    </xf>
    <xf numFmtId="0" fontId="165" fillId="0" borderId="363" xfId="25" applyFont="1" applyFill="1" applyBorder="1" applyAlignment="1">
      <alignment horizontal="left" vertical="center"/>
    </xf>
    <xf numFmtId="0" fontId="168" fillId="0" borderId="364" xfId="25" applyFont="1" applyFill="1" applyBorder="1" applyAlignment="1">
      <alignment horizontal="left" vertical="center"/>
    </xf>
    <xf numFmtId="0" fontId="168" fillId="0" borderId="365" xfId="25" applyFont="1" applyFill="1" applyBorder="1" applyAlignment="1">
      <alignment horizontal="left" vertical="center"/>
    </xf>
    <xf numFmtId="0" fontId="168" fillId="0" borderId="207" xfId="25" applyFont="1" applyFill="1" applyBorder="1" applyAlignment="1">
      <alignment horizontal="left" vertical="center"/>
    </xf>
    <xf numFmtId="3" fontId="165" fillId="11" borderId="60" xfId="25" applyNumberFormat="1" applyFont="1" applyFill="1" applyBorder="1" applyAlignment="1">
      <alignment horizontal="right" vertical="center"/>
    </xf>
    <xf numFmtId="3" fontId="165" fillId="11" borderId="61" xfId="25" applyNumberFormat="1" applyFont="1" applyFill="1" applyBorder="1" applyAlignment="1">
      <alignment horizontal="right" vertical="center"/>
    </xf>
    <xf numFmtId="3" fontId="165" fillId="11" borderId="62" xfId="25" applyNumberFormat="1" applyFont="1" applyFill="1" applyBorder="1" applyAlignment="1">
      <alignment horizontal="right" vertical="center"/>
    </xf>
    <xf numFmtId="3" fontId="165" fillId="19" borderId="60" xfId="25" applyNumberFormat="1" applyFont="1" applyFill="1" applyBorder="1" applyAlignment="1">
      <alignment horizontal="right" vertical="center"/>
    </xf>
    <xf numFmtId="3" fontId="165" fillId="19" borderId="61" xfId="25" applyNumberFormat="1" applyFont="1" applyFill="1" applyBorder="1" applyAlignment="1">
      <alignment horizontal="right" vertical="center"/>
    </xf>
    <xf numFmtId="3" fontId="165" fillId="19" borderId="70" xfId="25" applyNumberFormat="1" applyFont="1" applyFill="1" applyBorder="1" applyAlignment="1">
      <alignment horizontal="right" vertical="center"/>
    </xf>
    <xf numFmtId="3" fontId="165" fillId="19" borderId="237" xfId="25" applyNumberFormat="1" applyFont="1" applyFill="1" applyBorder="1" applyAlignment="1">
      <alignment horizontal="right" vertical="center"/>
    </xf>
    <xf numFmtId="3" fontId="165" fillId="19" borderId="44" xfId="25" applyNumberFormat="1" applyFont="1" applyFill="1" applyBorder="1" applyAlignment="1">
      <alignment horizontal="right" vertical="center"/>
    </xf>
    <xf numFmtId="3" fontId="165" fillId="19" borderId="246" xfId="25" applyNumberFormat="1" applyFont="1" applyFill="1" applyBorder="1" applyAlignment="1">
      <alignment horizontal="right" vertical="center"/>
    </xf>
    <xf numFmtId="3" fontId="165" fillId="20" borderId="237" xfId="25" applyNumberFormat="1" applyFont="1" applyFill="1" applyBorder="1" applyAlignment="1">
      <alignment horizontal="right" vertical="center"/>
    </xf>
    <xf numFmtId="3" fontId="165" fillId="20" borderId="44" xfId="25" applyNumberFormat="1" applyFont="1" applyFill="1" applyBorder="1" applyAlignment="1">
      <alignment horizontal="right" vertical="center"/>
    </xf>
    <xf numFmtId="3" fontId="165" fillId="20" borderId="244" xfId="25" applyNumberFormat="1" applyFont="1" applyFill="1" applyBorder="1" applyAlignment="1">
      <alignment horizontal="right" vertical="center"/>
    </xf>
    <xf numFmtId="3" fontId="165" fillId="7" borderId="237" xfId="25" applyNumberFormat="1" applyFont="1" applyFill="1" applyBorder="1" applyAlignment="1">
      <alignment horizontal="right" vertical="center"/>
    </xf>
    <xf numFmtId="3" fontId="165" fillId="7" borderId="44" xfId="25" applyNumberFormat="1" applyFont="1" applyFill="1" applyBorder="1" applyAlignment="1">
      <alignment horizontal="right" vertical="center"/>
    </xf>
    <xf numFmtId="3" fontId="165" fillId="7" borderId="244" xfId="25" applyNumberFormat="1" applyFont="1" applyFill="1" applyBorder="1" applyAlignment="1">
      <alignment horizontal="right" vertical="center"/>
    </xf>
    <xf numFmtId="3" fontId="165" fillId="19" borderId="1" xfId="25" applyNumberFormat="1" applyFont="1" applyFill="1" applyBorder="1" applyAlignment="1">
      <alignment horizontal="right" vertical="center"/>
    </xf>
    <xf numFmtId="3" fontId="165" fillId="19" borderId="0" xfId="25" applyNumberFormat="1" applyFont="1" applyFill="1" applyAlignment="1">
      <alignment horizontal="right" vertical="center"/>
    </xf>
    <xf numFmtId="3" fontId="165" fillId="19" borderId="22" xfId="25" applyNumberFormat="1" applyFont="1" applyFill="1" applyBorder="1" applyAlignment="1">
      <alignment horizontal="right" vertical="center"/>
    </xf>
    <xf numFmtId="3" fontId="165" fillId="11" borderId="48" xfId="25" applyNumberFormat="1" applyFont="1" applyFill="1" applyBorder="1" applyAlignment="1">
      <alignment horizontal="right" vertical="center"/>
    </xf>
    <xf numFmtId="3" fontId="165" fillId="11" borderId="46" xfId="25" applyNumberFormat="1" applyFont="1" applyFill="1" applyBorder="1" applyAlignment="1">
      <alignment horizontal="right" vertical="center"/>
    </xf>
    <xf numFmtId="3" fontId="165" fillId="11" borderId="47" xfId="25" applyNumberFormat="1" applyFont="1" applyFill="1" applyBorder="1" applyAlignment="1">
      <alignment horizontal="right" vertical="center"/>
    </xf>
    <xf numFmtId="3" fontId="165" fillId="19" borderId="48" xfId="25" applyNumberFormat="1" applyFont="1" applyFill="1" applyBorder="1" applyAlignment="1">
      <alignment horizontal="right" vertical="center"/>
    </xf>
    <xf numFmtId="3" fontId="165" fillId="19" borderId="46" xfId="25" applyNumberFormat="1" applyFont="1" applyFill="1" applyBorder="1" applyAlignment="1">
      <alignment horizontal="right" vertical="center"/>
    </xf>
    <xf numFmtId="3" fontId="165" fillId="19" borderId="50" xfId="25" applyNumberFormat="1" applyFont="1" applyFill="1" applyBorder="1" applyAlignment="1">
      <alignment horizontal="right" vertical="center"/>
    </xf>
    <xf numFmtId="0" fontId="165" fillId="16" borderId="48" xfId="25" applyFont="1" applyFill="1" applyBorder="1" applyAlignment="1">
      <alignment horizontal="center" vertical="center"/>
    </xf>
    <xf numFmtId="0" fontId="165" fillId="16" borderId="46" xfId="25" applyFont="1" applyFill="1" applyBorder="1" applyAlignment="1">
      <alignment horizontal="center" vertical="center"/>
    </xf>
    <xf numFmtId="0" fontId="165" fillId="16" borderId="50" xfId="25" applyFont="1" applyFill="1" applyBorder="1" applyAlignment="1">
      <alignment horizontal="center" vertical="center"/>
    </xf>
    <xf numFmtId="3" fontId="165" fillId="20" borderId="60" xfId="25" applyNumberFormat="1" applyFont="1" applyFill="1" applyBorder="1" applyAlignment="1">
      <alignment horizontal="right" vertical="center"/>
    </xf>
    <xf numFmtId="3" fontId="165" fillId="20" borderId="61" xfId="25" applyNumberFormat="1" applyFont="1" applyFill="1" applyBorder="1" applyAlignment="1">
      <alignment horizontal="right" vertical="center"/>
    </xf>
    <xf numFmtId="3" fontId="165" fillId="20" borderId="62" xfId="25" applyNumberFormat="1" applyFont="1" applyFill="1" applyBorder="1" applyAlignment="1">
      <alignment horizontal="right" vertical="center"/>
    </xf>
    <xf numFmtId="3" fontId="165" fillId="19" borderId="62" xfId="25" applyNumberFormat="1" applyFont="1" applyFill="1" applyBorder="1" applyAlignment="1">
      <alignment horizontal="right" vertical="center"/>
    </xf>
    <xf numFmtId="3" fontId="165" fillId="20" borderId="27" xfId="25" applyNumberFormat="1" applyFont="1" applyFill="1" applyBorder="1" applyAlignment="1">
      <alignment horizontal="right" vertical="center"/>
    </xf>
    <xf numFmtId="3" fontId="165" fillId="20" borderId="25" xfId="25" applyNumberFormat="1" applyFont="1" applyFill="1" applyBorder="1" applyAlignment="1">
      <alignment horizontal="right" vertical="center"/>
    </xf>
    <xf numFmtId="3" fontId="165" fillId="20" borderId="26" xfId="25" applyNumberFormat="1" applyFont="1" applyFill="1" applyBorder="1" applyAlignment="1">
      <alignment horizontal="right" vertical="center"/>
    </xf>
    <xf numFmtId="3" fontId="165" fillId="7" borderId="27" xfId="25" applyNumberFormat="1" applyFont="1" applyFill="1" applyBorder="1" applyAlignment="1">
      <alignment horizontal="right" vertical="center"/>
    </xf>
    <xf numFmtId="3" fontId="165" fillId="7" borderId="25" xfId="25" applyNumberFormat="1" applyFont="1" applyFill="1" applyBorder="1" applyAlignment="1">
      <alignment horizontal="right" vertical="center"/>
    </xf>
    <xf numFmtId="3" fontId="165" fillId="7" borderId="26" xfId="25" applyNumberFormat="1" applyFont="1" applyFill="1" applyBorder="1" applyAlignment="1">
      <alignment horizontal="right" vertical="center"/>
    </xf>
    <xf numFmtId="3" fontId="165" fillId="19" borderId="27" xfId="25" applyNumberFormat="1" applyFont="1" applyFill="1" applyBorder="1" applyAlignment="1">
      <alignment horizontal="right" vertical="center"/>
    </xf>
    <xf numFmtId="3" fontId="165" fillId="19" borderId="25" xfId="25" applyNumberFormat="1" applyFont="1" applyFill="1" applyBorder="1" applyAlignment="1">
      <alignment horizontal="right" vertical="center"/>
    </xf>
    <xf numFmtId="3" fontId="165" fillId="19" borderId="28" xfId="25" applyNumberFormat="1" applyFont="1" applyFill="1" applyBorder="1" applyAlignment="1">
      <alignment horizontal="right" vertical="center"/>
    </xf>
    <xf numFmtId="0" fontId="165" fillId="19" borderId="60" xfId="25" applyFont="1" applyFill="1" applyBorder="1" applyAlignment="1">
      <alignment horizontal="center" vertical="center" wrapText="1"/>
    </xf>
    <xf numFmtId="0" fontId="165" fillId="19" borderId="61" xfId="25" applyFont="1" applyFill="1" applyBorder="1" applyAlignment="1">
      <alignment horizontal="center" vertical="center" wrapText="1"/>
    </xf>
    <xf numFmtId="0" fontId="165" fillId="19" borderId="70" xfId="25" applyFont="1" applyFill="1" applyBorder="1" applyAlignment="1">
      <alignment horizontal="center" vertical="center" wrapText="1"/>
    </xf>
    <xf numFmtId="0" fontId="165" fillId="19" borderId="62" xfId="25" applyFont="1" applyFill="1" applyBorder="1" applyAlignment="1">
      <alignment horizontal="center" vertical="center" wrapText="1"/>
    </xf>
    <xf numFmtId="0" fontId="165" fillId="20" borderId="75" xfId="25" applyFont="1" applyFill="1" applyBorder="1" applyAlignment="1">
      <alignment horizontal="center" vertical="center" wrapText="1"/>
    </xf>
    <xf numFmtId="0" fontId="165" fillId="20" borderId="61" xfId="25" applyFont="1" applyFill="1" applyBorder="1" applyAlignment="1">
      <alignment horizontal="center" vertical="center" wrapText="1"/>
    </xf>
    <xf numFmtId="0" fontId="165" fillId="20" borderId="62" xfId="25" applyFont="1" applyFill="1" applyBorder="1" applyAlignment="1">
      <alignment horizontal="center" vertical="center" wrapText="1"/>
    </xf>
    <xf numFmtId="3" fontId="165" fillId="20" borderId="69" xfId="25" applyNumberFormat="1" applyFont="1" applyFill="1" applyBorder="1" applyAlignment="1">
      <alignment horizontal="right" vertical="center"/>
    </xf>
    <xf numFmtId="3" fontId="165" fillId="20" borderId="41" xfId="25" applyNumberFormat="1" applyFont="1" applyFill="1" applyBorder="1" applyAlignment="1">
      <alignment horizontal="right" vertical="center"/>
    </xf>
    <xf numFmtId="3" fontId="165" fillId="20" borderId="67" xfId="25" applyNumberFormat="1" applyFont="1" applyFill="1" applyBorder="1" applyAlignment="1">
      <alignment horizontal="right" vertical="center"/>
    </xf>
    <xf numFmtId="3" fontId="165" fillId="19" borderId="69" xfId="25" applyNumberFormat="1" applyFont="1" applyFill="1" applyBorder="1" applyAlignment="1">
      <alignment horizontal="right" vertical="center"/>
    </xf>
    <xf numFmtId="3" fontId="165" fillId="19" borderId="41" xfId="25" applyNumberFormat="1" applyFont="1" applyFill="1" applyBorder="1" applyAlignment="1">
      <alignment horizontal="right" vertical="center"/>
    </xf>
    <xf numFmtId="3" fontId="165" fillId="19" borderId="67" xfId="25" applyNumberFormat="1" applyFont="1" applyFill="1" applyBorder="1" applyAlignment="1">
      <alignment horizontal="right" vertical="center"/>
    </xf>
    <xf numFmtId="3" fontId="165" fillId="19" borderId="40" xfId="25" applyNumberFormat="1" applyFont="1" applyFill="1" applyBorder="1" applyAlignment="1">
      <alignment horizontal="right" vertical="center"/>
    </xf>
    <xf numFmtId="0" fontId="97" fillId="0" borderId="0" xfId="0" applyFont="1" applyAlignment="1">
      <alignment horizontal="left" vertical="center" wrapText="1"/>
    </xf>
    <xf numFmtId="0" fontId="29" fillId="0" borderId="46" xfId="0" applyFont="1" applyBorder="1" applyAlignment="1">
      <alignment horizontal="center" vertical="center" wrapText="1"/>
    </xf>
    <xf numFmtId="0" fontId="10" fillId="0" borderId="46" xfId="0" applyFont="1" applyBorder="1" applyAlignment="1">
      <alignment horizontal="center" vertical="center"/>
    </xf>
    <xf numFmtId="0" fontId="29" fillId="0" borderId="47" xfId="0" applyFont="1" applyBorder="1" applyAlignment="1">
      <alignment horizontal="center" vertical="center" wrapText="1"/>
    </xf>
    <xf numFmtId="0" fontId="0" fillId="0" borderId="49" xfId="0" applyBorder="1" applyAlignment="1">
      <alignment horizontal="right" vertical="center"/>
    </xf>
    <xf numFmtId="0" fontId="0" fillId="0" borderId="44" xfId="0" applyBorder="1" applyAlignment="1">
      <alignment horizontal="right" vertical="center"/>
    </xf>
    <xf numFmtId="0" fontId="29" fillId="0" borderId="44" xfId="0" applyFont="1" applyBorder="1" applyAlignment="1">
      <alignment horizontal="center" vertical="center" wrapText="1"/>
    </xf>
    <xf numFmtId="0" fontId="29" fillId="0" borderId="53" xfId="0" applyFont="1" applyBorder="1" applyAlignment="1">
      <alignment horizontal="center" vertical="center" wrapText="1"/>
    </xf>
    <xf numFmtId="0" fontId="29" fillId="0" borderId="52" xfId="0" applyFont="1" applyBorder="1" applyAlignment="1">
      <alignment horizontal="center" vertical="center" wrapText="1"/>
    </xf>
    <xf numFmtId="0" fontId="29" fillId="0" borderId="52" xfId="0" applyFont="1" applyBorder="1" applyAlignment="1">
      <alignment horizontal="left" vertical="center" indent="1"/>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0"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44" xfId="0" applyFont="1" applyBorder="1" applyAlignment="1">
      <alignment horizontal="center" vertical="center"/>
    </xf>
    <xf numFmtId="0" fontId="29" fillId="0" borderId="48" xfId="0" applyFont="1" applyBorder="1" applyAlignment="1">
      <alignment horizontal="left" vertical="center" wrapText="1" indent="1"/>
    </xf>
    <xf numFmtId="0" fontId="29" fillId="0" borderId="46" xfId="0" applyFont="1" applyBorder="1" applyAlignment="1">
      <alignment horizontal="left" vertical="center" wrapText="1" indent="1"/>
    </xf>
    <xf numFmtId="0" fontId="29" fillId="0" borderId="47" xfId="0" applyFont="1" applyBorder="1" applyAlignment="1">
      <alignment horizontal="left" vertical="center" wrapText="1" indent="1"/>
    </xf>
    <xf numFmtId="0" fontId="29" fillId="0" borderId="49" xfId="0" applyFont="1" applyBorder="1" applyAlignment="1">
      <alignment horizontal="left" vertical="center" wrapText="1" indent="1"/>
    </xf>
    <xf numFmtId="0" fontId="29" fillId="0" borderId="44" xfId="0" applyFont="1" applyBorder="1" applyAlignment="1">
      <alignment horizontal="left" vertical="center" wrapText="1" indent="1"/>
    </xf>
    <xf numFmtId="0" fontId="29" fillId="0" borderId="53" xfId="0" applyFont="1" applyBorder="1" applyAlignment="1">
      <alignment horizontal="left" vertical="center" wrapText="1" indent="1"/>
    </xf>
    <xf numFmtId="0" fontId="0" fillId="0" borderId="48" xfId="0" applyBorder="1" applyAlignment="1">
      <alignment horizontal="right" vertical="center"/>
    </xf>
    <xf numFmtId="0" fontId="0" fillId="0" borderId="46" xfId="0" applyBorder="1" applyAlignment="1">
      <alignment horizontal="right" vertical="center"/>
    </xf>
    <xf numFmtId="0" fontId="29" fillId="0" borderId="52" xfId="0" applyFont="1" applyBorder="1" applyAlignment="1">
      <alignment horizontal="left" vertical="center" wrapText="1" indent="1"/>
    </xf>
    <xf numFmtId="0" fontId="103" fillId="0" borderId="0" xfId="0" applyFont="1" applyAlignment="1">
      <alignment horizontal="left" vertical="center"/>
    </xf>
    <xf numFmtId="0" fontId="10" fillId="0" borderId="61" xfId="0" applyFont="1" applyBorder="1" applyAlignment="1">
      <alignment horizontal="center" vertical="center"/>
    </xf>
    <xf numFmtId="0" fontId="18" fillId="0" borderId="61" xfId="0" applyFont="1" applyBorder="1" applyAlignment="1">
      <alignment horizontal="left" vertical="center"/>
    </xf>
    <xf numFmtId="0" fontId="28" fillId="0" borderId="61" xfId="0" applyFont="1" applyBorder="1" applyAlignment="1">
      <alignment horizontal="left" vertical="center"/>
    </xf>
    <xf numFmtId="0" fontId="29" fillId="0" borderId="61" xfId="0" applyFont="1" applyBorder="1" applyAlignment="1">
      <alignment horizontal="left" vertical="center"/>
    </xf>
    <xf numFmtId="0" fontId="29" fillId="0" borderId="62" xfId="0" applyFont="1" applyBorder="1" applyAlignment="1">
      <alignment horizontal="left" vertical="center"/>
    </xf>
    <xf numFmtId="0" fontId="0" fillId="8" borderId="0" xfId="0" applyFill="1" applyAlignment="1">
      <alignment horizontal="center" vertical="center"/>
    </xf>
    <xf numFmtId="0" fontId="35" fillId="8" borderId="5" xfId="0" applyFont="1" applyFill="1" applyBorder="1" applyAlignment="1" applyProtection="1">
      <alignment horizontal="center" vertical="center"/>
      <protection locked="0"/>
    </xf>
    <xf numFmtId="0" fontId="31" fillId="8" borderId="5" xfId="0" applyFont="1" applyFill="1" applyBorder="1" applyAlignment="1">
      <alignment horizontal="center" vertical="center"/>
    </xf>
    <xf numFmtId="0" fontId="106" fillId="0" borderId="0" xfId="15" applyFont="1" applyAlignment="1">
      <alignment horizontal="left" vertical="center" wrapText="1"/>
    </xf>
    <xf numFmtId="0" fontId="106" fillId="0" borderId="0" xfId="15" applyFont="1" applyAlignment="1">
      <alignment horizontal="center" vertical="center"/>
    </xf>
    <xf numFmtId="0" fontId="11" fillId="9" borderId="211" xfId="0" applyFont="1" applyFill="1" applyBorder="1" applyAlignment="1">
      <alignment horizontal="center" vertical="center" shrinkToFit="1"/>
    </xf>
    <xf numFmtId="0" fontId="110" fillId="0" borderId="0" xfId="15" applyFont="1" applyAlignment="1">
      <alignment horizontal="left" vertical="center"/>
    </xf>
    <xf numFmtId="0" fontId="0" fillId="8" borderId="0" xfId="0" applyFill="1" applyAlignment="1">
      <alignment horizontal="left" vertical="center"/>
    </xf>
    <xf numFmtId="0" fontId="39" fillId="0" borderId="0" xfId="0" applyFont="1" applyAlignment="1">
      <alignment horizontal="left" vertical="center"/>
    </xf>
    <xf numFmtId="0" fontId="16" fillId="0" borderId="0" xfId="0" applyFont="1" applyAlignment="1">
      <alignment horizontal="left" vertical="center"/>
    </xf>
    <xf numFmtId="0" fontId="106" fillId="0" borderId="0" xfId="15" applyFont="1" applyAlignment="1">
      <alignment horizontal="left" vertical="center"/>
    </xf>
    <xf numFmtId="0" fontId="127" fillId="0" borderId="0" xfId="0" applyFont="1" applyAlignment="1">
      <alignment horizontal="center" vertical="center"/>
    </xf>
    <xf numFmtId="0" fontId="110" fillId="0" borderId="60" xfId="0" applyFont="1" applyBorder="1" applyAlignment="1">
      <alignment horizontal="center" vertical="center"/>
    </xf>
    <xf numFmtId="0" fontId="110" fillId="0" borderId="61" xfId="0" applyFont="1" applyBorder="1" applyAlignment="1">
      <alignment horizontal="center" vertical="center"/>
    </xf>
    <xf numFmtId="0" fontId="110" fillId="0" borderId="62" xfId="0" applyFont="1" applyBorder="1" applyAlignment="1">
      <alignment horizontal="center" vertical="center"/>
    </xf>
    <xf numFmtId="0" fontId="110" fillId="0" borderId="48" xfId="0" applyFont="1" applyBorder="1" applyAlignment="1">
      <alignment horizontal="right" vertical="center"/>
    </xf>
    <xf numFmtId="0" fontId="110" fillId="0" borderId="46" xfId="0" applyFont="1" applyBorder="1" applyAlignment="1">
      <alignment horizontal="right" vertical="center"/>
    </xf>
    <xf numFmtId="0" fontId="110" fillId="0" borderId="52" xfId="0" applyFont="1" applyBorder="1" applyAlignment="1">
      <alignment horizontal="center" vertical="center" wrapText="1"/>
    </xf>
    <xf numFmtId="38" fontId="123" fillId="0" borderId="94" xfId="16" applyFont="1" applyFill="1" applyBorder="1" applyAlignment="1">
      <alignment horizontal="center" vertical="center"/>
    </xf>
    <xf numFmtId="38" fontId="123" fillId="0" borderId="95" xfId="16" applyFont="1" applyFill="1" applyBorder="1" applyAlignment="1">
      <alignment horizontal="center" vertical="center"/>
    </xf>
    <xf numFmtId="38" fontId="123" fillId="0" borderId="96" xfId="16" applyFont="1" applyFill="1" applyBorder="1" applyAlignment="1">
      <alignment horizontal="center" vertical="center"/>
    </xf>
    <xf numFmtId="38" fontId="123" fillId="0" borderId="86" xfId="16" applyFont="1" applyFill="1" applyBorder="1" applyAlignment="1">
      <alignment horizontal="center" vertical="center"/>
    </xf>
    <xf numFmtId="38" fontId="123" fillId="0" borderId="87" xfId="16" applyFont="1" applyFill="1" applyBorder="1" applyAlignment="1">
      <alignment horizontal="center" vertical="center"/>
    </xf>
    <xf numFmtId="38" fontId="123" fillId="0" borderId="88" xfId="16" applyFont="1" applyFill="1" applyBorder="1" applyAlignment="1">
      <alignment horizontal="center" vertical="center"/>
    </xf>
    <xf numFmtId="0" fontId="110" fillId="0" borderId="52" xfId="0" applyFont="1" applyBorder="1" applyAlignment="1">
      <alignment horizontal="center" vertical="center"/>
    </xf>
    <xf numFmtId="0" fontId="110" fillId="0" borderId="60" xfId="0" applyFont="1" applyBorder="1" applyAlignment="1">
      <alignment horizontal="center" vertical="center" wrapText="1"/>
    </xf>
    <xf numFmtId="0" fontId="110" fillId="0" borderId="61" xfId="0" applyFont="1" applyBorder="1" applyAlignment="1">
      <alignment horizontal="center" vertical="center" wrapText="1"/>
    </xf>
    <xf numFmtId="0" fontId="110" fillId="0" borderId="62" xfId="0" applyFont="1" applyBorder="1" applyAlignment="1">
      <alignment horizontal="center" vertical="center" wrapText="1"/>
    </xf>
    <xf numFmtId="0" fontId="110" fillId="0" borderId="60" xfId="0" applyFont="1" applyBorder="1" applyAlignment="1">
      <alignment horizontal="center" vertical="center" wrapText="1" shrinkToFit="1"/>
    </xf>
    <xf numFmtId="0" fontId="110" fillId="0" borderId="61" xfId="0" applyFont="1" applyBorder="1" applyAlignment="1">
      <alignment horizontal="center" vertical="center" shrinkToFit="1"/>
    </xf>
    <xf numFmtId="0" fontId="110" fillId="0" borderId="62" xfId="0" applyFont="1" applyBorder="1" applyAlignment="1">
      <alignment horizontal="center" vertical="center" shrinkToFit="1"/>
    </xf>
    <xf numFmtId="0" fontId="110" fillId="0" borderId="60" xfId="0" applyFont="1" applyBorder="1" applyAlignment="1">
      <alignment horizontal="center" vertical="center" shrinkToFit="1"/>
    </xf>
    <xf numFmtId="38" fontId="124" fillId="2" borderId="175" xfId="16" applyFont="1" applyFill="1" applyBorder="1" applyAlignment="1">
      <alignment horizontal="center" vertical="center"/>
    </xf>
    <xf numFmtId="38" fontId="124" fillId="2" borderId="176" xfId="16" applyFont="1" applyFill="1" applyBorder="1" applyAlignment="1">
      <alignment horizontal="center" vertical="center"/>
    </xf>
    <xf numFmtId="38" fontId="124" fillId="2" borderId="177" xfId="16" applyFont="1" applyFill="1" applyBorder="1" applyAlignment="1">
      <alignment horizontal="center" vertical="center"/>
    </xf>
    <xf numFmtId="38" fontId="27" fillId="0" borderId="173" xfId="16" applyFont="1" applyFill="1" applyBorder="1" applyAlignment="1">
      <alignment horizontal="center" vertical="center"/>
    </xf>
    <xf numFmtId="0" fontId="110" fillId="0" borderId="1" xfId="0" applyFont="1" applyBorder="1" applyAlignment="1">
      <alignment horizontal="left" vertical="center"/>
    </xf>
    <xf numFmtId="0" fontId="110" fillId="0" borderId="0" xfId="0" applyFont="1" applyAlignment="1">
      <alignment horizontal="left" vertical="center"/>
    </xf>
    <xf numFmtId="0" fontId="0" fillId="0" borderId="7"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2" borderId="9" xfId="0" applyFill="1" applyBorder="1" applyAlignment="1">
      <alignment horizontal="left" vertical="center" indent="1"/>
    </xf>
    <xf numFmtId="0" fontId="0" fillId="2" borderId="6" xfId="0" applyFill="1" applyBorder="1" applyAlignment="1">
      <alignment horizontal="left" vertical="center" indent="1"/>
    </xf>
    <xf numFmtId="0" fontId="0" fillId="2" borderId="29" xfId="0" applyFill="1" applyBorder="1" applyAlignment="1">
      <alignment horizontal="left" vertical="center" indent="1"/>
    </xf>
    <xf numFmtId="0" fontId="0" fillId="2" borderId="1" xfId="0" applyFill="1" applyBorder="1" applyAlignment="1">
      <alignment horizontal="left" vertical="center" indent="1"/>
    </xf>
    <xf numFmtId="0" fontId="0" fillId="2" borderId="0" xfId="0" applyFill="1" applyAlignment="1">
      <alignment horizontal="left" vertical="center" indent="1"/>
    </xf>
    <xf numFmtId="0" fontId="0" fillId="2" borderId="22" xfId="0" applyFill="1" applyBorder="1" applyAlignment="1">
      <alignment horizontal="left" vertical="center" indent="1"/>
    </xf>
    <xf numFmtId="0" fontId="0" fillId="2" borderId="27" xfId="0" applyFill="1" applyBorder="1" applyAlignment="1">
      <alignment horizontal="left" vertical="center" indent="1"/>
    </xf>
    <xf numFmtId="0" fontId="0" fillId="2" borderId="25" xfId="0" applyFill="1" applyBorder="1" applyAlignment="1">
      <alignment horizontal="left" vertical="center" indent="1"/>
    </xf>
    <xf numFmtId="0" fontId="0" fillId="2" borderId="28" xfId="0" applyFill="1" applyBorder="1" applyAlignment="1">
      <alignment horizontal="left" vertical="center" indent="1"/>
    </xf>
    <xf numFmtId="0" fontId="1" fillId="0" borderId="178" xfId="1" applyFont="1" applyBorder="1" applyAlignment="1">
      <alignment horizontal="center" vertical="center" wrapText="1"/>
    </xf>
    <xf numFmtId="0" fontId="1" fillId="0" borderId="179" xfId="1" applyFont="1" applyBorder="1" applyAlignment="1">
      <alignment horizontal="center" vertical="center" wrapText="1"/>
    </xf>
    <xf numFmtId="0" fontId="1" fillId="0" borderId="110" xfId="1" applyFont="1" applyBorder="1" applyAlignment="1">
      <alignment horizontal="center" vertical="center" wrapText="1"/>
    </xf>
    <xf numFmtId="0" fontId="1" fillId="0" borderId="111" xfId="1" applyFont="1" applyBorder="1" applyAlignment="1">
      <alignment horizontal="center" vertical="center" wrapText="1"/>
    </xf>
    <xf numFmtId="176" fontId="10" fillId="2" borderId="179" xfId="0" applyNumberFormat="1" applyFont="1" applyFill="1" applyBorder="1" applyAlignment="1" applyProtection="1">
      <alignment vertical="center" shrinkToFit="1"/>
      <protection locked="0"/>
    </xf>
    <xf numFmtId="176" fontId="10" fillId="2" borderId="9" xfId="0" applyNumberFormat="1" applyFont="1" applyFill="1" applyBorder="1" applyAlignment="1" applyProtection="1">
      <alignment vertical="center" shrinkToFit="1"/>
      <protection locked="0"/>
    </xf>
    <xf numFmtId="176" fontId="10" fillId="2" borderId="111" xfId="0" applyNumberFormat="1" applyFont="1" applyFill="1" applyBorder="1" applyAlignment="1" applyProtection="1">
      <alignment vertical="center" shrinkToFit="1"/>
      <protection locked="0"/>
    </xf>
    <xf numFmtId="176" fontId="10" fillId="2" borderId="27" xfId="0" applyNumberFormat="1" applyFont="1" applyFill="1" applyBorder="1" applyAlignment="1" applyProtection="1">
      <alignment vertical="center" shrinkToFit="1"/>
      <protection locked="0"/>
    </xf>
    <xf numFmtId="0" fontId="128" fillId="0" borderId="0" xfId="0" applyFont="1" applyAlignment="1">
      <alignment horizontal="center" vertical="center"/>
    </xf>
    <xf numFmtId="38" fontId="21" fillId="0" borderId="82" xfId="16" applyFont="1" applyFill="1" applyBorder="1" applyAlignment="1">
      <alignment horizontal="center" vertical="center" wrapText="1"/>
    </xf>
    <xf numFmtId="38" fontId="21" fillId="0" borderId="71" xfId="16" applyFont="1" applyFill="1" applyBorder="1" applyAlignment="1">
      <alignment horizontal="center" vertical="center" wrapText="1"/>
    </xf>
    <xf numFmtId="38" fontId="21" fillId="0" borderId="83" xfId="16" applyFont="1" applyFill="1" applyBorder="1" applyAlignment="1">
      <alignment horizontal="center" vertical="center" wrapText="1"/>
    </xf>
    <xf numFmtId="38" fontId="21" fillId="0" borderId="79" xfId="16" applyFont="1" applyFill="1" applyBorder="1" applyAlignment="1">
      <alignment horizontal="center" vertical="center" wrapText="1"/>
    </xf>
    <xf numFmtId="38" fontId="21" fillId="2" borderId="86" xfId="16" applyFont="1" applyFill="1" applyBorder="1" applyAlignment="1">
      <alignment horizontal="center" vertical="center" wrapText="1"/>
    </xf>
    <xf numFmtId="38" fontId="21" fillId="2" borderId="87" xfId="16" applyFont="1" applyFill="1" applyBorder="1" applyAlignment="1">
      <alignment horizontal="center" vertical="center" wrapText="1"/>
    </xf>
    <xf numFmtId="38" fontId="21" fillId="0" borderId="180" xfId="16" applyFont="1" applyBorder="1" applyAlignment="1">
      <alignment horizontal="center" vertical="center" wrapText="1"/>
    </xf>
    <xf numFmtId="38" fontId="21" fillId="0" borderId="87" xfId="16" applyFont="1" applyBorder="1" applyAlignment="1">
      <alignment horizontal="center" vertical="center" wrapText="1"/>
    </xf>
    <xf numFmtId="38" fontId="21" fillId="0" borderId="88" xfId="16" applyFont="1" applyBorder="1" applyAlignment="1">
      <alignment horizontal="center" vertical="center" wrapText="1"/>
    </xf>
    <xf numFmtId="0" fontId="135" fillId="0" borderId="48" xfId="0" applyFont="1" applyBorder="1" applyAlignment="1">
      <alignment horizontal="center" vertical="center" wrapText="1"/>
    </xf>
    <xf numFmtId="0" fontId="135" fillId="0" borderId="46" xfId="0" applyFont="1" applyBorder="1" applyAlignment="1">
      <alignment horizontal="center" vertical="center" wrapText="1"/>
    </xf>
    <xf numFmtId="0" fontId="135" fillId="0" borderId="47" xfId="0" applyFont="1" applyBorder="1" applyAlignment="1">
      <alignment horizontal="center" vertical="center" wrapText="1"/>
    </xf>
    <xf numFmtId="0" fontId="135" fillId="0" borderId="1" xfId="0" applyFont="1" applyBorder="1" applyAlignment="1">
      <alignment horizontal="center" vertical="center" wrapText="1"/>
    </xf>
    <xf numFmtId="0" fontId="135" fillId="0" borderId="0" xfId="0" applyFont="1" applyAlignment="1">
      <alignment horizontal="center" vertical="center" wrapText="1"/>
    </xf>
    <xf numFmtId="0" fontId="135" fillId="0" borderId="2" xfId="0" applyFont="1" applyBorder="1" applyAlignment="1">
      <alignment horizontal="center" vertical="center" wrapText="1"/>
    </xf>
    <xf numFmtId="0" fontId="135" fillId="0" borderId="86" xfId="0" applyFont="1" applyBorder="1" applyAlignment="1">
      <alignment horizontal="center" vertical="center" wrapText="1"/>
    </xf>
    <xf numFmtId="0" fontId="135" fillId="0" borderId="87" xfId="0" applyFont="1" applyBorder="1" applyAlignment="1">
      <alignment horizontal="center" vertical="center" wrapText="1"/>
    </xf>
    <xf numFmtId="0" fontId="135" fillId="0" borderId="88" xfId="0" applyFont="1" applyBorder="1" applyAlignment="1">
      <alignment horizontal="center" vertical="center" wrapText="1"/>
    </xf>
    <xf numFmtId="38" fontId="21" fillId="2" borderId="88" xfId="16" applyFont="1" applyFill="1" applyBorder="1" applyAlignment="1">
      <alignment horizontal="center" vertical="center" wrapText="1"/>
    </xf>
    <xf numFmtId="0" fontId="135" fillId="0" borderId="9" xfId="0" applyFont="1" applyBorder="1" applyAlignment="1">
      <alignment horizontal="center" vertical="center" wrapText="1"/>
    </xf>
    <xf numFmtId="0" fontId="135" fillId="0" borderId="6" xfId="0" applyFont="1" applyBorder="1" applyAlignment="1">
      <alignment horizontal="center" vertical="center" wrapText="1"/>
    </xf>
    <xf numFmtId="0" fontId="135" fillId="0" borderId="8" xfId="0" applyFont="1" applyBorder="1" applyAlignment="1">
      <alignment horizontal="center" vertical="center" wrapText="1"/>
    </xf>
    <xf numFmtId="0" fontId="135" fillId="0" borderId="49" xfId="0" applyFont="1" applyBorder="1" applyAlignment="1">
      <alignment horizontal="center" vertical="center" wrapText="1"/>
    </xf>
    <xf numFmtId="0" fontId="135" fillId="0" borderId="44" xfId="0" applyFont="1" applyBorder="1" applyAlignment="1">
      <alignment horizontal="center" vertical="center" wrapText="1"/>
    </xf>
    <xf numFmtId="0" fontId="135" fillId="0" borderId="53" xfId="0" applyFont="1" applyBorder="1" applyAlignment="1">
      <alignment horizontal="center" vertical="center" wrapText="1"/>
    </xf>
    <xf numFmtId="0" fontId="135" fillId="0" borderId="82" xfId="0" applyFont="1" applyBorder="1" applyAlignment="1">
      <alignment horizontal="center" vertical="center" wrapText="1"/>
    </xf>
    <xf numFmtId="0" fontId="135" fillId="0" borderId="71" xfId="0" applyFont="1" applyBorder="1" applyAlignment="1">
      <alignment horizontal="center" vertical="center" wrapText="1"/>
    </xf>
    <xf numFmtId="0" fontId="135" fillId="0" borderId="83" xfId="0" applyFont="1" applyBorder="1" applyAlignment="1">
      <alignment horizontal="center" vertical="center" wrapText="1"/>
    </xf>
    <xf numFmtId="38" fontId="21" fillId="2" borderId="11" xfId="16" applyFont="1" applyFill="1" applyBorder="1" applyAlignment="1">
      <alignment horizontal="center" vertical="center" wrapText="1"/>
    </xf>
    <xf numFmtId="38" fontId="21" fillId="2" borderId="12" xfId="16" applyFont="1" applyFill="1" applyBorder="1" applyAlignment="1">
      <alignment horizontal="center" vertical="center" wrapText="1"/>
    </xf>
    <xf numFmtId="38" fontId="21" fillId="0" borderId="181" xfId="16" applyFont="1" applyFill="1" applyBorder="1" applyAlignment="1">
      <alignment horizontal="center" vertical="center" wrapText="1"/>
    </xf>
    <xf numFmtId="38" fontId="21" fillId="0" borderId="12" xfId="16" applyFont="1" applyFill="1" applyBorder="1" applyAlignment="1">
      <alignment horizontal="center" vertical="center" wrapText="1"/>
    </xf>
    <xf numFmtId="38" fontId="21" fillId="0" borderId="13" xfId="16" applyFont="1" applyFill="1" applyBorder="1" applyAlignment="1">
      <alignment horizontal="center" vertical="center" wrapText="1"/>
    </xf>
    <xf numFmtId="0" fontId="135" fillId="0" borderId="15" xfId="0" applyFont="1" applyBorder="1" applyAlignment="1">
      <alignment horizontal="center" vertical="center" wrapText="1"/>
    </xf>
    <xf numFmtId="0" fontId="135" fillId="0" borderId="16" xfId="0" applyFont="1" applyBorder="1" applyAlignment="1">
      <alignment horizontal="center" vertical="center" wrapText="1"/>
    </xf>
    <xf numFmtId="0" fontId="135" fillId="0" borderId="17" xfId="0" applyFont="1" applyBorder="1" applyAlignment="1">
      <alignment horizontal="center" vertical="center" wrapText="1"/>
    </xf>
    <xf numFmtId="38" fontId="21" fillId="0" borderId="15" xfId="16" applyFont="1" applyFill="1" applyBorder="1" applyAlignment="1">
      <alignment horizontal="center" vertical="center" wrapText="1"/>
    </xf>
    <xf numFmtId="38" fontId="21" fillId="0" borderId="16" xfId="16" applyFont="1" applyFill="1" applyBorder="1" applyAlignment="1">
      <alignment horizontal="center" vertical="center" wrapText="1"/>
    </xf>
    <xf numFmtId="38" fontId="21" fillId="0" borderId="17" xfId="16" applyFont="1" applyFill="1" applyBorder="1" applyAlignment="1">
      <alignment horizontal="center" vertical="center" wrapText="1"/>
    </xf>
    <xf numFmtId="0" fontId="135" fillId="0" borderId="94" xfId="0" applyFont="1" applyBorder="1" applyAlignment="1">
      <alignment horizontal="center" vertical="center" wrapText="1"/>
    </xf>
    <xf numFmtId="0" fontId="135" fillId="0" borderId="95" xfId="0" applyFont="1" applyBorder="1" applyAlignment="1">
      <alignment horizontal="center" vertical="center" wrapText="1"/>
    </xf>
    <xf numFmtId="0" fontId="135" fillId="0" borderId="96" xfId="0" applyFont="1" applyBorder="1" applyAlignment="1">
      <alignment horizontal="center" vertical="center" wrapText="1"/>
    </xf>
    <xf numFmtId="38" fontId="21" fillId="0" borderId="94" xfId="16" applyFont="1" applyFill="1" applyBorder="1" applyAlignment="1">
      <alignment horizontal="center" vertical="center" wrapText="1"/>
    </xf>
    <xf numFmtId="38" fontId="21" fillId="0" borderId="95" xfId="16" applyFont="1" applyFill="1" applyBorder="1" applyAlignment="1">
      <alignment horizontal="center" vertical="center" wrapText="1"/>
    </xf>
    <xf numFmtId="38" fontId="21" fillId="0" borderId="96" xfId="16" applyFont="1" applyFill="1" applyBorder="1" applyAlignment="1">
      <alignment horizontal="center" vertical="center" wrapText="1"/>
    </xf>
    <xf numFmtId="38" fontId="21" fillId="0" borderId="182" xfId="16" applyFont="1" applyFill="1" applyBorder="1" applyAlignment="1">
      <alignment horizontal="center" vertical="center" wrapText="1"/>
    </xf>
    <xf numFmtId="0" fontId="135" fillId="0" borderId="11" xfId="0" applyFont="1" applyBorder="1" applyAlignment="1">
      <alignment horizontal="center" vertical="center" wrapText="1"/>
    </xf>
    <xf numFmtId="0" fontId="135" fillId="0" borderId="12" xfId="0" applyFont="1" applyBorder="1" applyAlignment="1">
      <alignment horizontal="center" vertical="center" wrapText="1"/>
    </xf>
    <xf numFmtId="0" fontId="135" fillId="0" borderId="13" xfId="0" applyFont="1" applyBorder="1" applyAlignment="1">
      <alignment horizontal="center" vertical="center" wrapText="1"/>
    </xf>
    <xf numFmtId="38" fontId="21" fillId="2" borderId="13" xfId="16" applyFont="1" applyFill="1" applyBorder="1" applyAlignment="1">
      <alignment horizontal="center" vertical="center" wrapText="1"/>
    </xf>
    <xf numFmtId="0" fontId="21" fillId="0" borderId="52" xfId="0" applyFont="1" applyBorder="1" applyAlignment="1">
      <alignment horizontal="center" vertical="center" wrapText="1"/>
    </xf>
    <xf numFmtId="179" fontId="21" fillId="0" borderId="52" xfId="0" applyNumberFormat="1" applyFont="1" applyBorder="1" applyAlignment="1">
      <alignment horizontal="right" vertical="center" wrapText="1" indent="1"/>
    </xf>
    <xf numFmtId="0" fontId="135" fillId="0" borderId="60" xfId="0" applyFont="1" applyBorder="1" applyAlignment="1">
      <alignment horizontal="left" wrapText="1"/>
    </xf>
    <xf numFmtId="0" fontId="135" fillId="0" borderId="61" xfId="0" applyFont="1" applyBorder="1" applyAlignment="1">
      <alignment horizontal="left" wrapText="1"/>
    </xf>
    <xf numFmtId="0" fontId="135" fillId="0" borderId="61" xfId="0" applyFont="1" applyBorder="1" applyAlignment="1">
      <alignment horizontal="right" vertical="top" wrapText="1"/>
    </xf>
    <xf numFmtId="0" fontId="135" fillId="0" borderId="62" xfId="0" applyFont="1" applyBorder="1" applyAlignment="1">
      <alignment horizontal="right" vertical="top" wrapText="1"/>
    </xf>
    <xf numFmtId="0" fontId="21" fillId="2" borderId="52" xfId="0" applyFont="1" applyFill="1" applyBorder="1" applyAlignment="1">
      <alignment horizontal="center" vertical="center" wrapText="1"/>
    </xf>
    <xf numFmtId="179" fontId="21" fillId="2" borderId="52" xfId="0" applyNumberFormat="1" applyFont="1" applyFill="1" applyBorder="1" applyAlignment="1">
      <alignment horizontal="right" vertical="center" wrapText="1" indent="1"/>
    </xf>
    <xf numFmtId="0" fontId="21" fillId="0" borderId="66" xfId="0" applyFont="1" applyBorder="1" applyAlignment="1">
      <alignment horizontal="center" vertical="center" wrapText="1"/>
    </xf>
    <xf numFmtId="0" fontId="137" fillId="0" borderId="0" xfId="0" applyFont="1" applyAlignment="1">
      <alignment horizontal="left" vertical="center" wrapText="1"/>
    </xf>
    <xf numFmtId="0" fontId="137" fillId="0" borderId="0" xfId="0" applyFont="1" applyAlignment="1">
      <alignment horizontal="left" vertical="center"/>
    </xf>
    <xf numFmtId="0" fontId="21" fillId="0" borderId="145" xfId="0" applyFont="1" applyBorder="1" applyAlignment="1">
      <alignment horizontal="center" vertical="center" wrapText="1"/>
    </xf>
    <xf numFmtId="0" fontId="21" fillId="0" borderId="142" xfId="0" applyFont="1" applyBorder="1" applyAlignment="1">
      <alignment horizontal="center" vertical="center" wrapText="1"/>
    </xf>
    <xf numFmtId="38" fontId="21" fillId="0" borderId="11" xfId="16" applyFont="1" applyFill="1" applyBorder="1" applyAlignment="1">
      <alignment horizontal="center" vertical="center" wrapText="1"/>
    </xf>
    <xf numFmtId="38" fontId="21" fillId="0" borderId="183" xfId="16" applyFont="1" applyFill="1" applyBorder="1" applyAlignment="1">
      <alignment horizontal="center" vertical="center" wrapText="1"/>
    </xf>
    <xf numFmtId="0" fontId="21" fillId="0" borderId="60" xfId="0" applyFont="1" applyBorder="1" applyAlignment="1">
      <alignment horizontal="center" vertical="center" wrapText="1"/>
    </xf>
    <xf numFmtId="0" fontId="21" fillId="0" borderId="61" xfId="0" applyFont="1" applyBorder="1" applyAlignment="1">
      <alignment horizontal="center" vertical="center" wrapText="1"/>
    </xf>
    <xf numFmtId="0" fontId="21" fillId="0" borderId="62" xfId="0" applyFont="1" applyBorder="1" applyAlignment="1">
      <alignment horizontal="center" vertical="center" wrapText="1"/>
    </xf>
    <xf numFmtId="0" fontId="135" fillId="0" borderId="60" xfId="0" applyFont="1" applyBorder="1" applyAlignment="1">
      <alignment horizontal="center" vertical="center" wrapText="1"/>
    </xf>
    <xf numFmtId="0" fontId="135" fillId="0" borderId="61" xfId="0" applyFont="1" applyBorder="1" applyAlignment="1">
      <alignment horizontal="center" vertical="center" wrapText="1"/>
    </xf>
    <xf numFmtId="0" fontId="135" fillId="0" borderId="62" xfId="0" applyFont="1" applyBorder="1" applyAlignment="1">
      <alignment horizontal="center" vertical="center" wrapText="1"/>
    </xf>
    <xf numFmtId="0" fontId="135" fillId="0" borderId="75" xfId="0" applyFont="1" applyBorder="1" applyAlignment="1">
      <alignment horizontal="center" vertical="center" wrapText="1"/>
    </xf>
    <xf numFmtId="0" fontId="33" fillId="0" borderId="7" xfId="0" applyFont="1" applyBorder="1" applyAlignment="1">
      <alignment horizontal="center" vertical="center"/>
    </xf>
    <xf numFmtId="0" fontId="33" fillId="0" borderId="6" xfId="0" applyFont="1" applyBorder="1" applyAlignment="1">
      <alignment horizontal="center" vertical="center"/>
    </xf>
    <xf numFmtId="0" fontId="33" fillId="0" borderId="29" xfId="0" applyFont="1" applyBorder="1" applyAlignment="1">
      <alignment horizontal="center" vertical="center"/>
    </xf>
    <xf numFmtId="0" fontId="33" fillId="0" borderId="24" xfId="0" applyFont="1" applyBorder="1" applyAlignment="1">
      <alignment horizontal="center" vertical="center"/>
    </xf>
    <xf numFmtId="0" fontId="33" fillId="0" borderId="25" xfId="0" applyFont="1" applyBorder="1" applyAlignment="1">
      <alignment horizontal="center" vertical="center"/>
    </xf>
    <xf numFmtId="0" fontId="33" fillId="0" borderId="28" xfId="0" applyFont="1" applyBorder="1" applyAlignment="1">
      <alignment horizontal="center" vertical="center"/>
    </xf>
    <xf numFmtId="0" fontId="27" fillId="0" borderId="66" xfId="0" applyFont="1" applyBorder="1" applyAlignment="1">
      <alignment horizontal="left" vertical="center" wrapText="1"/>
    </xf>
    <xf numFmtId="0" fontId="133" fillId="0" borderId="0" xfId="15" applyFont="1" applyAlignment="1">
      <alignment horizontal="center" vertical="center" wrapText="1"/>
    </xf>
    <xf numFmtId="0" fontId="133" fillId="0" borderId="0" xfId="15" applyFont="1" applyAlignment="1">
      <alignment horizontal="center" vertical="center"/>
    </xf>
    <xf numFmtId="0" fontId="132" fillId="0" borderId="0" xfId="15" applyFont="1" applyAlignment="1">
      <alignment horizontal="center" vertical="center"/>
    </xf>
    <xf numFmtId="0" fontId="129" fillId="0" borderId="0" xfId="15" applyFont="1" applyAlignment="1">
      <alignment horizontal="left" vertical="top" wrapText="1" indent="1"/>
    </xf>
    <xf numFmtId="0" fontId="34" fillId="0" borderId="0" xfId="15" applyFont="1" applyAlignment="1">
      <alignment horizontal="left" vertical="top" wrapText="1"/>
    </xf>
    <xf numFmtId="0" fontId="34" fillId="0" borderId="0" xfId="15" applyFont="1" applyAlignment="1">
      <alignment horizontal="left" vertical="center" wrapText="1"/>
    </xf>
    <xf numFmtId="0" fontId="64" fillId="0" borderId="0" xfId="15" applyFont="1" applyAlignment="1">
      <alignment horizontal="left" vertical="center" wrapText="1"/>
    </xf>
    <xf numFmtId="0" fontId="111" fillId="0" borderId="0" xfId="15" applyFont="1" applyAlignment="1">
      <alignment horizontal="center" vertical="center" wrapText="1"/>
    </xf>
    <xf numFmtId="0" fontId="111" fillId="0" borderId="0" xfId="15" applyFont="1" applyAlignment="1">
      <alignment horizontal="center" vertical="center"/>
    </xf>
    <xf numFmtId="0" fontId="92" fillId="2" borderId="81" xfId="0" applyFont="1" applyFill="1" applyBorder="1" applyAlignment="1" applyProtection="1">
      <alignment horizontal="left" vertical="center" shrinkToFit="1"/>
      <protection locked="0"/>
    </xf>
    <xf numFmtId="0" fontId="64" fillId="0" borderId="0" xfId="15" applyFont="1" applyAlignment="1">
      <alignment horizontal="left" vertical="center" wrapText="1" indent="1"/>
    </xf>
    <xf numFmtId="0" fontId="113" fillId="0" borderId="0" xfId="0" applyFont="1" applyAlignment="1">
      <alignment horizontal="left" vertical="center" wrapText="1"/>
    </xf>
    <xf numFmtId="0" fontId="49" fillId="0" borderId="0" xfId="0" applyFont="1" applyAlignment="1">
      <alignment horizontal="right"/>
    </xf>
    <xf numFmtId="0" fontId="92" fillId="2" borderId="12" xfId="0" applyFont="1" applyFill="1" applyBorder="1" applyAlignment="1" applyProtection="1">
      <alignment horizontal="left" vertical="center" shrinkToFit="1"/>
      <protection locked="0"/>
    </xf>
    <xf numFmtId="177" fontId="35" fillId="2" borderId="0" xfId="15" applyNumberFormat="1" applyFont="1" applyFill="1" applyAlignment="1">
      <alignment horizontal="center" vertical="center"/>
    </xf>
    <xf numFmtId="0" fontId="97" fillId="0" borderId="0" xfId="0" applyFont="1" applyAlignment="1">
      <alignment horizontal="left" vertical="center"/>
    </xf>
    <xf numFmtId="0" fontId="83" fillId="0" borderId="52" xfId="0" applyFont="1" applyBorder="1" applyAlignment="1">
      <alignment horizontal="center" vertical="center" wrapText="1"/>
    </xf>
    <xf numFmtId="0" fontId="76" fillId="0" borderId="60" xfId="0" applyFont="1" applyBorder="1" applyAlignment="1">
      <alignment horizontal="center" vertical="center" wrapText="1"/>
    </xf>
    <xf numFmtId="0" fontId="76" fillId="0" borderId="61" xfId="0" applyFont="1" applyBorder="1" applyAlignment="1">
      <alignment horizontal="center" vertical="center" wrapText="1"/>
    </xf>
    <xf numFmtId="0" fontId="76" fillId="0" borderId="62" xfId="0" applyFont="1" applyBorder="1" applyAlignment="1">
      <alignment horizontal="center" vertical="center" wrapText="1"/>
    </xf>
    <xf numFmtId="0" fontId="39" fillId="0" borderId="48" xfId="0" applyFont="1" applyBorder="1" applyAlignment="1">
      <alignment horizontal="left" vertical="center" wrapText="1" indent="1"/>
    </xf>
    <xf numFmtId="0" fontId="39" fillId="0" borderId="46" xfId="0" applyFont="1" applyBorder="1" applyAlignment="1">
      <alignment horizontal="left" vertical="center" wrapText="1" indent="1"/>
    </xf>
    <xf numFmtId="0" fontId="39" fillId="0" borderId="47" xfId="0" applyFont="1" applyBorder="1" applyAlignment="1">
      <alignment horizontal="left" vertical="center" wrapText="1" indent="1"/>
    </xf>
    <xf numFmtId="0" fontId="39" fillId="0" borderId="1" xfId="0" applyFont="1" applyBorder="1" applyAlignment="1">
      <alignment horizontal="left" vertical="center" wrapText="1" indent="1"/>
    </xf>
    <xf numFmtId="0" fontId="39" fillId="0" borderId="0" xfId="0" applyFont="1" applyAlignment="1">
      <alignment horizontal="left" vertical="center" wrapText="1" indent="1"/>
    </xf>
    <xf numFmtId="0" fontId="39" fillId="0" borderId="2" xfId="0" applyFont="1" applyBorder="1" applyAlignment="1">
      <alignment horizontal="left" vertical="center" wrapText="1" indent="1"/>
    </xf>
    <xf numFmtId="0" fontId="39" fillId="0" borderId="49" xfId="0" applyFont="1" applyBorder="1" applyAlignment="1">
      <alignment horizontal="left" vertical="center" wrapText="1" indent="1"/>
    </xf>
    <xf numFmtId="0" fontId="39" fillId="0" borderId="44" xfId="0" applyFont="1" applyBorder="1" applyAlignment="1">
      <alignment horizontal="left" vertical="center" wrapText="1" indent="1"/>
    </xf>
    <xf numFmtId="0" fontId="39" fillId="0" borderId="53" xfId="0" applyFont="1" applyBorder="1" applyAlignment="1">
      <alignment horizontal="left" vertical="center" wrapText="1" indent="1"/>
    </xf>
    <xf numFmtId="0" fontId="39" fillId="0" borderId="60" xfId="0" applyFont="1" applyBorder="1" applyAlignment="1">
      <alignment horizontal="center" vertical="center"/>
    </xf>
    <xf numFmtId="0" fontId="39" fillId="0" borderId="61" xfId="0" applyFont="1" applyBorder="1" applyAlignment="1">
      <alignment horizontal="center" vertical="center"/>
    </xf>
    <xf numFmtId="0" fontId="39" fillId="0" borderId="62" xfId="0" applyFont="1" applyBorder="1" applyAlignment="1">
      <alignment horizontal="center" vertical="center"/>
    </xf>
    <xf numFmtId="0" fontId="98" fillId="5" borderId="0" xfId="0" applyFont="1" applyFill="1" applyAlignment="1">
      <alignment horizontal="center" vertical="center" wrapText="1"/>
    </xf>
    <xf numFmtId="0" fontId="39" fillId="0" borderId="48" xfId="0" applyFont="1" applyBorder="1" applyAlignment="1">
      <alignment horizontal="center" vertical="center" wrapText="1"/>
    </xf>
    <xf numFmtId="0" fontId="39" fillId="0" borderId="46" xfId="0" applyFont="1" applyBorder="1" applyAlignment="1">
      <alignment horizontal="center" vertical="center" wrapText="1"/>
    </xf>
    <xf numFmtId="0" fontId="39" fillId="0" borderId="47" xfId="0" applyFont="1" applyBorder="1" applyAlignment="1">
      <alignment horizontal="center" vertical="center" wrapText="1"/>
    </xf>
    <xf numFmtId="0" fontId="39" fillId="0" borderId="49" xfId="0" applyFont="1" applyBorder="1" applyAlignment="1">
      <alignment horizontal="center" vertical="center" wrapText="1"/>
    </xf>
    <xf numFmtId="0" fontId="39" fillId="0" borderId="44" xfId="0" applyFont="1" applyBorder="1" applyAlignment="1">
      <alignment horizontal="center" vertical="center" wrapText="1"/>
    </xf>
    <xf numFmtId="0" fontId="39" fillId="0" borderId="53" xfId="0" applyFont="1" applyBorder="1" applyAlignment="1">
      <alignment horizontal="center" vertical="center" wrapText="1"/>
    </xf>
    <xf numFmtId="0" fontId="83" fillId="0" borderId="48" xfId="0" applyFont="1" applyBorder="1" applyAlignment="1">
      <alignment horizontal="center" vertical="center" wrapText="1"/>
    </xf>
    <xf numFmtId="0" fontId="83" fillId="0" borderId="46" xfId="0" applyFont="1" applyBorder="1" applyAlignment="1">
      <alignment horizontal="center" vertical="center" wrapText="1"/>
    </xf>
    <xf numFmtId="0" fontId="83" fillId="0" borderId="47" xfId="0" applyFont="1" applyBorder="1" applyAlignment="1">
      <alignment horizontal="center" vertical="center" wrapText="1"/>
    </xf>
    <xf numFmtId="0" fontId="83" fillId="0" borderId="49" xfId="0" applyFont="1" applyBorder="1" applyAlignment="1">
      <alignment horizontal="center" vertical="center" wrapText="1"/>
    </xf>
    <xf numFmtId="0" fontId="83" fillId="0" borderId="44" xfId="0" applyFont="1" applyBorder="1" applyAlignment="1">
      <alignment horizontal="center" vertical="center" wrapText="1"/>
    </xf>
    <xf numFmtId="0" fontId="83" fillId="0" borderId="53" xfId="0" applyFont="1" applyBorder="1" applyAlignment="1">
      <alignment horizontal="center" vertical="center" wrapText="1"/>
    </xf>
    <xf numFmtId="0" fontId="96" fillId="5" borderId="0" xfId="0" applyFont="1" applyFill="1" applyAlignment="1">
      <alignment horizontal="left" vertical="center" wrapText="1"/>
    </xf>
    <xf numFmtId="0" fontId="96" fillId="5" borderId="44" xfId="0" applyFont="1" applyFill="1" applyBorder="1" applyAlignment="1">
      <alignment horizontal="left" vertical="center" wrapText="1"/>
    </xf>
    <xf numFmtId="0" fontId="38" fillId="5" borderId="144" xfId="0" applyFont="1" applyFill="1" applyBorder="1" applyAlignment="1">
      <alignment horizontal="center" vertical="center"/>
    </xf>
    <xf numFmtId="0" fontId="38" fillId="5" borderId="35" xfId="0" applyFont="1" applyFill="1" applyBorder="1" applyAlignment="1">
      <alignment horizontal="center" vertical="center"/>
    </xf>
    <xf numFmtId="0" fontId="38" fillId="5" borderId="34" xfId="0" applyFont="1" applyFill="1" applyBorder="1" applyAlignment="1">
      <alignment horizontal="center" vertical="center"/>
    </xf>
    <xf numFmtId="0" fontId="38" fillId="5" borderId="28" xfId="0" applyFont="1" applyFill="1" applyBorder="1" applyAlignment="1">
      <alignment horizontal="center" vertical="center"/>
    </xf>
    <xf numFmtId="0" fontId="33" fillId="5" borderId="7" xfId="0" applyFont="1" applyFill="1" applyBorder="1" applyAlignment="1">
      <alignment horizontal="center" vertical="center"/>
    </xf>
    <xf numFmtId="0" fontId="33" fillId="5" borderId="6" xfId="0" applyFont="1" applyFill="1" applyBorder="1" applyAlignment="1">
      <alignment horizontal="center" vertical="center"/>
    </xf>
    <xf numFmtId="0" fontId="33" fillId="5" borderId="29" xfId="0" applyFont="1" applyFill="1" applyBorder="1" applyAlignment="1">
      <alignment horizontal="center" vertical="center"/>
    </xf>
    <xf numFmtId="0" fontId="33" fillId="5" borderId="24" xfId="0" applyFont="1" applyFill="1" applyBorder="1" applyAlignment="1">
      <alignment horizontal="center" vertical="center"/>
    </xf>
    <xf numFmtId="0" fontId="33" fillId="5" borderId="25" xfId="0" applyFont="1" applyFill="1" applyBorder="1" applyAlignment="1">
      <alignment horizontal="center" vertical="center"/>
    </xf>
    <xf numFmtId="0" fontId="33" fillId="5" borderId="28" xfId="0" applyFont="1" applyFill="1" applyBorder="1" applyAlignment="1">
      <alignment horizontal="center" vertical="center"/>
    </xf>
    <xf numFmtId="0" fontId="49" fillId="5" borderId="36" xfId="0" applyFont="1" applyFill="1" applyBorder="1" applyAlignment="1">
      <alignment horizontal="center" vertical="center"/>
    </xf>
    <xf numFmtId="0" fontId="49" fillId="5" borderId="37" xfId="0" applyFont="1" applyFill="1" applyBorder="1" applyAlignment="1">
      <alignment horizontal="center" vertical="center"/>
    </xf>
    <xf numFmtId="0" fontId="49" fillId="5" borderId="38" xfId="0" applyFont="1" applyFill="1" applyBorder="1" applyAlignment="1">
      <alignment horizontal="center" vertical="center"/>
    </xf>
    <xf numFmtId="0" fontId="38" fillId="5" borderId="24" xfId="0" applyFont="1" applyFill="1" applyBorder="1" applyAlignment="1">
      <alignment horizontal="center" vertical="center"/>
    </xf>
    <xf numFmtId="0" fontId="38" fillId="5" borderId="25" xfId="0" applyFont="1" applyFill="1" applyBorder="1" applyAlignment="1">
      <alignment horizontal="center" vertical="center"/>
    </xf>
    <xf numFmtId="0" fontId="38" fillId="5" borderId="39" xfId="0" applyFont="1" applyFill="1" applyBorder="1" applyAlignment="1">
      <alignment horizontal="center" vertical="center"/>
    </xf>
    <xf numFmtId="0" fontId="38" fillId="5" borderId="40" xfId="0" applyFont="1" applyFill="1" applyBorder="1" applyAlignment="1">
      <alignment horizontal="center" vertical="center"/>
    </xf>
    <xf numFmtId="0" fontId="38" fillId="5" borderId="143" xfId="0" applyFont="1" applyFill="1" applyBorder="1" applyAlignment="1">
      <alignment horizontal="center" vertical="center"/>
    </xf>
    <xf numFmtId="0" fontId="39" fillId="0" borderId="1" xfId="0" applyFont="1" applyBorder="1" applyAlignment="1">
      <alignment horizontal="center" vertical="center" wrapText="1"/>
    </xf>
    <xf numFmtId="0" fontId="39" fillId="0" borderId="0" xfId="0" applyFont="1" applyAlignment="1">
      <alignment horizontal="center" vertical="center" wrapText="1"/>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0" borderId="45" xfId="0" applyFont="1" applyBorder="1" applyAlignment="1">
      <alignment horizontal="center" vertical="center"/>
    </xf>
    <xf numFmtId="0" fontId="18" fillId="0" borderId="43" xfId="0" applyFont="1" applyBorder="1" applyAlignment="1">
      <alignment horizontal="center" vertical="center"/>
    </xf>
    <xf numFmtId="0" fontId="18" fillId="0" borderId="53" xfId="0" applyFont="1" applyBorder="1" applyAlignment="1">
      <alignment horizontal="center" vertical="center"/>
    </xf>
    <xf numFmtId="0" fontId="12" fillId="2" borderId="127" xfId="4" applyFont="1" applyFill="1" applyBorder="1" applyAlignment="1" applyProtection="1">
      <alignment vertical="center" shrinkToFit="1"/>
      <protection locked="0"/>
    </xf>
    <xf numFmtId="0" fontId="12" fillId="2" borderId="125" xfId="4" applyFont="1" applyFill="1" applyBorder="1" applyAlignment="1" applyProtection="1">
      <alignment vertical="center" shrinkToFit="1"/>
      <protection locked="0"/>
    </xf>
    <xf numFmtId="0" fontId="12" fillId="2" borderId="128" xfId="4" applyFont="1" applyFill="1" applyBorder="1" applyAlignment="1" applyProtection="1">
      <alignment vertical="center" shrinkToFit="1"/>
      <protection locked="0"/>
    </xf>
    <xf numFmtId="0" fontId="18" fillId="2" borderId="130" xfId="4" applyFont="1" applyFill="1" applyBorder="1" applyAlignment="1" applyProtection="1">
      <alignment horizontal="left" vertical="center" indent="1" shrinkToFit="1"/>
      <protection locked="0"/>
    </xf>
    <xf numFmtId="0" fontId="18" fillId="2" borderId="131" xfId="4" applyFont="1" applyFill="1" applyBorder="1" applyAlignment="1" applyProtection="1">
      <alignment horizontal="left" vertical="center" indent="1" shrinkToFit="1"/>
      <protection locked="0"/>
    </xf>
    <xf numFmtId="0" fontId="18" fillId="2" borderId="132" xfId="4" applyFont="1" applyFill="1" applyBorder="1" applyAlignment="1" applyProtection="1">
      <alignment horizontal="left" vertical="center" indent="1" shrinkToFit="1"/>
      <protection locked="0"/>
    </xf>
    <xf numFmtId="0" fontId="18" fillId="2" borderId="133" xfId="4" applyFont="1" applyFill="1" applyBorder="1" applyAlignment="1" applyProtection="1">
      <alignment horizontal="left" vertical="center" indent="1" shrinkToFit="1"/>
      <protection locked="0"/>
    </xf>
    <xf numFmtId="0" fontId="18" fillId="0" borderId="45" xfId="0" applyFont="1" applyBorder="1" applyAlignment="1">
      <alignment horizontal="center" vertical="center" wrapText="1"/>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49" fontId="1" fillId="2" borderId="32" xfId="0" applyNumberFormat="1" applyFont="1" applyFill="1" applyBorder="1" applyAlignment="1" applyProtection="1">
      <alignment horizontal="center" vertical="center" shrinkToFit="1"/>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4" applyFont="1" applyFill="1" applyBorder="1" applyAlignment="1" applyProtection="1">
      <alignment horizontal="left" vertical="center" indent="1" shrinkToFit="1"/>
      <protection locked="0"/>
    </xf>
    <xf numFmtId="0" fontId="18" fillId="2" borderId="78" xfId="4"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80" fillId="0" borderId="68" xfId="0" applyFont="1" applyBorder="1" applyAlignment="1">
      <alignment horizontal="center" vertical="center"/>
    </xf>
    <xf numFmtId="0" fontId="80" fillId="0" borderId="37" xfId="0" applyFont="1" applyBorder="1" applyAlignment="1">
      <alignment horizontal="center" vertical="center"/>
    </xf>
    <xf numFmtId="0" fontId="80" fillId="0" borderId="58" xfId="0" applyFont="1" applyBorder="1" applyAlignment="1">
      <alignment horizontal="center" vertical="center"/>
    </xf>
    <xf numFmtId="0" fontId="80" fillId="0" borderId="38" xfId="0" applyFont="1" applyBorder="1" applyAlignment="1">
      <alignment horizontal="center" vertical="center"/>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4" applyFont="1" applyFill="1" applyBorder="1" applyAlignment="1" applyProtection="1">
      <alignment horizontal="left" vertical="center" indent="1" shrinkToFit="1"/>
      <protection locked="0"/>
    </xf>
    <xf numFmtId="0" fontId="18" fillId="2" borderId="63" xfId="4"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2" fillId="2" borderId="69" xfId="0" applyFont="1" applyFill="1" applyBorder="1" applyAlignment="1" applyProtection="1">
      <alignment horizontal="center" vertical="center"/>
      <protection locked="0"/>
    </xf>
    <xf numFmtId="0" fontId="32" fillId="2" borderId="41" xfId="0" applyFont="1" applyFill="1" applyBorder="1" applyAlignment="1" applyProtection="1">
      <alignment horizontal="center" vertical="center"/>
      <protection locked="0"/>
    </xf>
    <xf numFmtId="0" fontId="32" fillId="2" borderId="74" xfId="0" applyFont="1" applyFill="1" applyBorder="1" applyAlignment="1" applyProtection="1">
      <alignment horizontal="center" vertical="center"/>
      <protection locked="0"/>
    </xf>
    <xf numFmtId="0" fontId="32" fillId="2" borderId="73" xfId="0" applyFont="1" applyFill="1" applyBorder="1" applyAlignment="1" applyProtection="1">
      <alignment horizontal="center" vertical="center"/>
      <protection locked="0"/>
    </xf>
    <xf numFmtId="0" fontId="32" fillId="2" borderId="40" xfId="0" applyFont="1" applyFill="1" applyBorder="1" applyAlignment="1" applyProtection="1">
      <alignment horizontal="center" vertical="center"/>
      <protection locked="0"/>
    </xf>
    <xf numFmtId="0" fontId="32" fillId="4" borderId="69" xfId="0" applyFont="1" applyFill="1" applyBorder="1" applyAlignment="1">
      <alignment horizontal="center" vertical="center"/>
    </xf>
    <xf numFmtId="0" fontId="32" fillId="4" borderId="74" xfId="0" applyFont="1" applyFill="1" applyBorder="1" applyAlignment="1">
      <alignment horizontal="center" vertical="center"/>
    </xf>
    <xf numFmtId="0" fontId="32" fillId="4" borderId="41" xfId="0" applyFont="1" applyFill="1" applyBorder="1" applyAlignment="1">
      <alignment horizontal="center" vertical="center"/>
    </xf>
    <xf numFmtId="0" fontId="32" fillId="4" borderId="73" xfId="0" applyFont="1" applyFill="1" applyBorder="1" applyAlignment="1">
      <alignment horizontal="center" vertical="center"/>
    </xf>
    <xf numFmtId="0" fontId="32" fillId="4" borderId="67"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79" fillId="0" borderId="0" xfId="0" applyFont="1" applyAlignment="1">
      <alignment horizontal="center" vertical="center"/>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16" fillId="0" borderId="59" xfId="0" applyFont="1" applyBorder="1" applyAlignment="1">
      <alignment horizontal="center" vertical="center"/>
    </xf>
    <xf numFmtId="0" fontId="16" fillId="0" borderId="97" xfId="0" applyFont="1" applyBorder="1" applyAlignment="1">
      <alignment horizontal="center" vertical="center"/>
    </xf>
    <xf numFmtId="0" fontId="18" fillId="0" borderId="6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4" applyNumberFormat="1" applyFont="1" applyFill="1" applyBorder="1" applyAlignment="1" applyProtection="1">
      <alignment horizontal="left" vertical="center" indent="1" shrinkToFit="1"/>
      <protection locked="0"/>
    </xf>
    <xf numFmtId="49" fontId="18" fillId="2" borderId="90" xfId="4" applyNumberFormat="1" applyFont="1" applyFill="1" applyBorder="1" applyAlignment="1" applyProtection="1">
      <alignment horizontal="left" vertical="center" indent="1" shrinkToFit="1"/>
      <protection locked="0"/>
    </xf>
    <xf numFmtId="49" fontId="18" fillId="2" borderId="85" xfId="4"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4" applyNumberFormat="1" applyFont="1" applyFill="1" applyBorder="1" applyAlignment="1" applyProtection="1">
      <alignment horizontal="left" vertical="center" indent="1" shrinkToFit="1"/>
      <protection locked="0"/>
    </xf>
    <xf numFmtId="49" fontId="18" fillId="2" borderId="13" xfId="4" applyNumberFormat="1" applyFont="1" applyFill="1" applyBorder="1" applyAlignment="1" applyProtection="1">
      <alignment horizontal="left" vertical="center" indent="1" shrinkToFit="1"/>
      <protection locked="0"/>
    </xf>
    <xf numFmtId="49" fontId="18" fillId="2" borderId="14" xfId="4" applyNumberFormat="1" applyFont="1" applyFill="1" applyBorder="1" applyAlignment="1" applyProtection="1">
      <alignment horizontal="left" vertical="center" indent="1" shrinkToFit="1"/>
      <protection locked="0"/>
    </xf>
    <xf numFmtId="0" fontId="18" fillId="2" borderId="1" xfId="4" applyFont="1" applyFill="1" applyBorder="1" applyAlignment="1" applyProtection="1">
      <alignment horizontal="left" vertical="center" indent="1" shrinkToFit="1"/>
      <protection locked="0"/>
    </xf>
    <xf numFmtId="0" fontId="18" fillId="2" borderId="0" xfId="4" applyFont="1" applyFill="1" applyAlignment="1" applyProtection="1">
      <alignment horizontal="left" vertical="center" indent="1" shrinkToFit="1"/>
      <protection locked="0"/>
    </xf>
    <xf numFmtId="0" fontId="18" fillId="2" borderId="44" xfId="4" applyFont="1" applyFill="1" applyBorder="1" applyAlignment="1" applyProtection="1">
      <alignment horizontal="left" vertical="center" indent="1" shrinkToFit="1"/>
      <protection locked="0"/>
    </xf>
    <xf numFmtId="0" fontId="18" fillId="2" borderId="53" xfId="4" applyFont="1" applyFill="1" applyBorder="1" applyAlignment="1" applyProtection="1">
      <alignment horizontal="left" vertical="center" indent="1" shrinkToFit="1"/>
      <protection locked="0"/>
    </xf>
    <xf numFmtId="0" fontId="18" fillId="2" borderId="51" xfId="4" applyFont="1" applyFill="1" applyBorder="1" applyAlignment="1" applyProtection="1">
      <alignment horizontal="left" vertical="center" indent="1" shrinkToFit="1"/>
      <protection locked="0"/>
    </xf>
    <xf numFmtId="0" fontId="18" fillId="0" borderId="10" xfId="0" applyFont="1" applyBorder="1" applyAlignment="1">
      <alignment horizontal="center" vertical="center"/>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4" applyNumberFormat="1" applyFont="1" applyFill="1" applyBorder="1" applyAlignment="1" applyProtection="1">
      <alignment horizontal="left" vertical="center" indent="1" shrinkToFit="1"/>
      <protection locked="0"/>
    </xf>
    <xf numFmtId="49" fontId="18" fillId="2" borderId="88" xfId="4" applyNumberFormat="1" applyFont="1" applyFill="1" applyBorder="1" applyAlignment="1" applyProtection="1">
      <alignment horizontal="left" vertical="center" indent="1" shrinkToFit="1"/>
      <protection locked="0"/>
    </xf>
    <xf numFmtId="49" fontId="18" fillId="2" borderId="91" xfId="4"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4" applyNumberFormat="1" applyFont="1" applyFill="1" applyBorder="1" applyAlignment="1" applyProtection="1">
      <alignment horizontal="left" vertical="center" indent="1" shrinkToFit="1"/>
      <protection locked="0"/>
    </xf>
    <xf numFmtId="49" fontId="18" fillId="2" borderId="53" xfId="4" applyNumberFormat="1" applyFont="1" applyFill="1" applyBorder="1" applyAlignment="1" applyProtection="1">
      <alignment horizontal="left" vertical="center" indent="1" shrinkToFit="1"/>
      <protection locked="0"/>
    </xf>
    <xf numFmtId="49" fontId="18" fillId="2" borderId="51" xfId="4" applyNumberFormat="1" applyFont="1" applyFill="1" applyBorder="1" applyAlignment="1" applyProtection="1">
      <alignment horizontal="left" vertical="center" indent="1" shrinkToFit="1"/>
      <protection locked="0"/>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4" applyFont="1" applyFill="1" applyBorder="1" applyAlignment="1" applyProtection="1">
      <alignment horizontal="left" vertical="center" indent="1" shrinkToFit="1"/>
      <protection locked="0"/>
    </xf>
    <xf numFmtId="0" fontId="18" fillId="2" borderId="61" xfId="4" applyFont="1" applyFill="1" applyBorder="1" applyAlignment="1" applyProtection="1">
      <alignment horizontal="left" vertical="center" indent="1" shrinkToFit="1"/>
      <protection locked="0"/>
    </xf>
    <xf numFmtId="0" fontId="18" fillId="2" borderId="62" xfId="4" applyFont="1" applyFill="1" applyBorder="1" applyAlignment="1" applyProtection="1">
      <alignment horizontal="left" vertical="center" indent="1" shrinkToFit="1"/>
      <protection locked="0"/>
    </xf>
    <xf numFmtId="0" fontId="18" fillId="2" borderId="70" xfId="4" applyFont="1" applyFill="1" applyBorder="1" applyAlignment="1" applyProtection="1">
      <alignment horizontal="left" vertical="center" indent="1" shrinkToFit="1"/>
      <protection locked="0"/>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18" fillId="2" borderId="53" xfId="0" applyFont="1" applyFill="1" applyBorder="1" applyAlignment="1" applyProtection="1">
      <alignment horizontal="left" vertical="center" indent="1" shrinkToFit="1"/>
      <protection locked="0"/>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32" fillId="0" borderId="73" xfId="0" applyFont="1" applyBorder="1" applyAlignment="1">
      <alignment horizontal="center" vertical="center"/>
    </xf>
    <xf numFmtId="0" fontId="32" fillId="0" borderId="67" xfId="0" applyFont="1" applyBorder="1" applyAlignment="1">
      <alignment horizontal="center" vertical="center"/>
    </xf>
    <xf numFmtId="0" fontId="32" fillId="4" borderId="40" xfId="0" applyFont="1" applyFill="1" applyBorder="1" applyAlignment="1">
      <alignment horizontal="center" vertical="center"/>
    </xf>
    <xf numFmtId="0" fontId="32" fillId="0" borderId="69" xfId="0" applyFont="1" applyBorder="1" applyAlignment="1">
      <alignment horizontal="center" vertical="center"/>
    </xf>
    <xf numFmtId="0" fontId="32" fillId="0" borderId="74" xfId="0" applyFont="1" applyBorder="1" applyAlignment="1">
      <alignment horizontal="center" vertical="center"/>
    </xf>
    <xf numFmtId="0" fontId="32" fillId="0" borderId="41" xfId="0" applyFont="1" applyBorder="1" applyAlignment="1">
      <alignment horizontal="center" vertical="center"/>
    </xf>
    <xf numFmtId="0" fontId="16" fillId="4" borderId="97" xfId="0" applyFont="1" applyFill="1" applyBorder="1" applyAlignment="1">
      <alignment horizontal="center" vertical="center"/>
    </xf>
    <xf numFmtId="0" fontId="6" fillId="2" borderId="61" xfId="0" applyFont="1" applyFill="1" applyBorder="1" applyAlignment="1" applyProtection="1">
      <alignment horizontal="center" vertical="center"/>
      <protection locked="0"/>
    </xf>
    <xf numFmtId="0" fontId="75" fillId="0" borderId="52" xfId="1" applyFont="1" applyBorder="1" applyAlignment="1">
      <alignment vertical="center" wrapText="1"/>
    </xf>
    <xf numFmtId="0" fontId="75"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59" fillId="0" borderId="10" xfId="4" applyFont="1" applyBorder="1" applyAlignment="1">
      <alignment horizontal="center" vertical="center" wrapText="1"/>
    </xf>
    <xf numFmtId="0" fontId="59" fillId="0" borderId="0" xfId="4" applyFont="1" applyAlignment="1">
      <alignment horizontal="center" vertical="center" wrapText="1"/>
    </xf>
    <xf numFmtId="0" fontId="59" fillId="0" borderId="2" xfId="4" applyFont="1" applyBorder="1" applyAlignment="1">
      <alignment horizontal="center" vertical="center" wrapText="1"/>
    </xf>
    <xf numFmtId="0" fontId="59" fillId="0" borderId="24" xfId="4" applyFont="1" applyBorder="1" applyAlignment="1">
      <alignment horizontal="center" vertical="center" wrapText="1"/>
    </xf>
    <xf numFmtId="0" fontId="59" fillId="0" borderId="25" xfId="4" applyFont="1" applyBorder="1" applyAlignment="1">
      <alignment horizontal="center" vertical="center" wrapText="1"/>
    </xf>
    <xf numFmtId="0" fontId="59" fillId="0" borderId="26" xfId="4" applyFont="1" applyBorder="1" applyAlignment="1">
      <alignment horizontal="center" vertical="center" wrapText="1"/>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59" fillId="0" borderId="45" xfId="4" applyFont="1" applyBorder="1">
      <alignment vertical="center"/>
    </xf>
    <xf numFmtId="0" fontId="59" fillId="0" borderId="46" xfId="4" applyFont="1" applyBorder="1">
      <alignment vertical="center"/>
    </xf>
    <xf numFmtId="0" fontId="59" fillId="0" borderId="47" xfId="4" applyFont="1" applyBorder="1">
      <alignment vertical="center"/>
    </xf>
    <xf numFmtId="0" fontId="59" fillId="0" borderId="43" xfId="4" applyFont="1" applyBorder="1">
      <alignment vertical="center"/>
    </xf>
    <xf numFmtId="0" fontId="59" fillId="0" borderId="44" xfId="4" applyFont="1" applyBorder="1">
      <alignment vertical="center"/>
    </xf>
    <xf numFmtId="0" fontId="59" fillId="0" borderId="53" xfId="4" applyFont="1" applyBorder="1">
      <alignment vertical="center"/>
    </xf>
    <xf numFmtId="0" fontId="75" fillId="0" borderId="60" xfId="1" applyFont="1" applyBorder="1" applyAlignment="1">
      <alignment vertical="center" wrapText="1"/>
    </xf>
    <xf numFmtId="0" fontId="75" fillId="0" borderId="61" xfId="1" applyFont="1" applyBorder="1" applyAlignment="1">
      <alignment vertical="center" wrapText="1"/>
    </xf>
    <xf numFmtId="0" fontId="75" fillId="0" borderId="62" xfId="1" applyFont="1" applyBorder="1" applyAlignment="1">
      <alignment vertical="center" wrapText="1"/>
    </xf>
    <xf numFmtId="0" fontId="75" fillId="0" borderId="1" xfId="1" applyFont="1" applyBorder="1" applyAlignment="1">
      <alignment vertical="center" wrapText="1"/>
    </xf>
    <xf numFmtId="0" fontId="75" fillId="0" borderId="0" xfId="1" applyFont="1" applyBorder="1" applyAlignment="1">
      <alignment vertical="center" wrapText="1"/>
    </xf>
    <xf numFmtId="0" fontId="75"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59" fillId="0" borderId="39" xfId="0" applyFont="1" applyBorder="1" applyAlignment="1">
      <alignment horizontal="center" vertical="center"/>
    </xf>
    <xf numFmtId="0" fontId="59" fillId="0" borderId="41" xfId="0" applyFont="1" applyBorder="1" applyAlignment="1">
      <alignment horizontal="center" vertical="center"/>
    </xf>
    <xf numFmtId="0" fontId="59"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4" applyFont="1" applyBorder="1" applyAlignment="1">
      <alignment horizontal="center" vertical="center"/>
    </xf>
    <xf numFmtId="0" fontId="1" fillId="0" borderId="37" xfId="4"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59" fillId="0" borderId="45" xfId="0" applyFont="1" applyBorder="1" applyAlignment="1">
      <alignment horizontal="center" vertical="center"/>
    </xf>
    <xf numFmtId="0" fontId="59" fillId="0" borderId="46" xfId="0" applyFont="1" applyBorder="1" applyAlignment="1">
      <alignment horizontal="center" vertical="center"/>
    </xf>
    <xf numFmtId="0" fontId="59" fillId="0" borderId="47" xfId="0" applyFont="1" applyBorder="1" applyAlignment="1">
      <alignment horizontal="center" vertical="center"/>
    </xf>
    <xf numFmtId="0" fontId="59" fillId="0" borderId="43" xfId="0" applyFont="1" applyBorder="1" applyAlignment="1">
      <alignment horizontal="center" vertical="center"/>
    </xf>
    <xf numFmtId="0" fontId="59" fillId="0" borderId="44" xfId="0" applyFont="1" applyBorder="1" applyAlignment="1">
      <alignment horizontal="center" vertical="center"/>
    </xf>
    <xf numFmtId="0" fontId="59" fillId="0" borderId="53" xfId="0" applyFont="1" applyBorder="1" applyAlignment="1">
      <alignment horizontal="center" vertical="center"/>
    </xf>
    <xf numFmtId="0" fontId="19" fillId="0" borderId="49" xfId="4" applyFont="1" applyBorder="1" applyAlignment="1">
      <alignment horizontal="center" vertical="center" wrapText="1"/>
    </xf>
    <xf numFmtId="0" fontId="19" fillId="0" borderId="44" xfId="4" applyFont="1" applyBorder="1" applyAlignment="1">
      <alignment horizontal="center" vertical="center" wrapText="1"/>
    </xf>
    <xf numFmtId="0" fontId="19" fillId="0" borderId="57" xfId="4" applyFont="1" applyBorder="1" applyAlignment="1">
      <alignment horizontal="center" vertical="center"/>
    </xf>
    <xf numFmtId="0" fontId="59" fillId="0" borderId="45" xfId="0" applyFont="1" applyBorder="1" applyAlignment="1">
      <alignment horizontal="center" vertical="center" wrapText="1"/>
    </xf>
    <xf numFmtId="0" fontId="12" fillId="0" borderId="48" xfId="4" applyFont="1" applyBorder="1" applyAlignment="1">
      <alignment horizontal="center" vertical="center" wrapText="1"/>
    </xf>
    <xf numFmtId="0" fontId="12" fillId="0" borderId="46" xfId="4" applyFont="1" applyBorder="1" applyAlignment="1">
      <alignment horizontal="center" vertical="center" wrapText="1"/>
    </xf>
    <xf numFmtId="0" fontId="12" fillId="0" borderId="56" xfId="4" applyFont="1" applyBorder="1" applyAlignment="1">
      <alignment horizontal="center" vertical="center"/>
    </xf>
    <xf numFmtId="0" fontId="12" fillId="0" borderId="11" xfId="4" applyFont="1" applyBorder="1" applyAlignment="1">
      <alignment horizontal="center" vertical="center"/>
    </xf>
    <xf numFmtId="0" fontId="12" fillId="0" borderId="12" xfId="4" applyFont="1" applyBorder="1" applyAlignment="1">
      <alignment horizontal="center" vertical="center"/>
    </xf>
    <xf numFmtId="0" fontId="12" fillId="0" borderId="20" xfId="4" applyFont="1" applyBorder="1" applyAlignment="1">
      <alignment horizontal="center" vertical="center"/>
    </xf>
    <xf numFmtId="0" fontId="78" fillId="0" borderId="45" xfId="0" applyFont="1" applyBorder="1" applyAlignment="1">
      <alignment horizontal="center" vertical="center" wrapText="1"/>
    </xf>
    <xf numFmtId="0" fontId="78" fillId="0" borderId="46" xfId="0" applyFont="1" applyBorder="1" applyAlignment="1">
      <alignment horizontal="center" vertical="center"/>
    </xf>
    <xf numFmtId="0" fontId="78" fillId="0" borderId="47" xfId="0" applyFont="1" applyBorder="1" applyAlignment="1">
      <alignment horizontal="center" vertical="center"/>
    </xf>
    <xf numFmtId="0" fontId="78" fillId="0" borderId="43" xfId="0" applyFont="1" applyBorder="1" applyAlignment="1">
      <alignment horizontal="center" vertical="center"/>
    </xf>
    <xf numFmtId="0" fontId="78" fillId="0" borderId="44" xfId="0" applyFont="1" applyBorder="1" applyAlignment="1">
      <alignment horizontal="center" vertical="center"/>
    </xf>
    <xf numFmtId="0" fontId="78"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12" xfId="4" applyFont="1" applyFill="1" applyBorder="1" applyAlignment="1" applyProtection="1">
      <alignment horizontal="left" vertical="center" indent="1" shrinkToFit="1"/>
      <protection locked="0"/>
    </xf>
    <xf numFmtId="0" fontId="18" fillId="2" borderId="13" xfId="4" applyFont="1" applyFill="1" applyBorder="1" applyAlignment="1" applyProtection="1">
      <alignment horizontal="left" vertical="center" indent="1" shrinkToFit="1"/>
      <protection locked="0"/>
    </xf>
    <xf numFmtId="0" fontId="18" fillId="2" borderId="14" xfId="4" applyFont="1" applyFill="1" applyBorder="1" applyAlignment="1" applyProtection="1">
      <alignment horizontal="left" vertical="center" indent="1" shrinkToFit="1"/>
      <protection locked="0"/>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2" fillId="2" borderId="60" xfId="0" applyFont="1" applyFill="1" applyBorder="1" applyAlignment="1" applyProtection="1">
      <alignment horizontal="center" vertical="center"/>
      <protection locked="0"/>
    </xf>
    <xf numFmtId="0" fontId="32" fillId="2" borderId="122" xfId="0" applyFont="1" applyFill="1" applyBorder="1" applyAlignment="1" applyProtection="1">
      <alignment horizontal="center" vertical="center"/>
      <protection locked="0"/>
    </xf>
    <xf numFmtId="0" fontId="32" fillId="2" borderId="61" xfId="0" applyFont="1" applyFill="1" applyBorder="1" applyAlignment="1" applyProtection="1">
      <alignment horizontal="center" vertical="center"/>
      <protection locked="0"/>
    </xf>
    <xf numFmtId="0" fontId="32" fillId="2" borderId="89" xfId="0" applyFont="1" applyFill="1" applyBorder="1" applyAlignment="1" applyProtection="1">
      <alignment horizontal="center" vertical="center"/>
      <protection locked="0"/>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32" fillId="4" borderId="60" xfId="0" applyFont="1" applyFill="1" applyBorder="1" applyAlignment="1">
      <alignment horizontal="center" vertical="center"/>
    </xf>
    <xf numFmtId="0" fontId="32" fillId="4" borderId="61" xfId="0" applyFont="1" applyFill="1" applyBorder="1" applyAlignment="1">
      <alignment horizontal="center" vertical="center"/>
    </xf>
    <xf numFmtId="0" fontId="32" fillId="2" borderId="62" xfId="0" applyFont="1" applyFill="1" applyBorder="1" applyAlignment="1" applyProtection="1">
      <alignment horizontal="center" vertical="center"/>
      <protection locked="0"/>
    </xf>
    <xf numFmtId="0" fontId="32" fillId="4" borderId="122" xfId="0" applyFont="1" applyFill="1" applyBorder="1" applyAlignment="1">
      <alignment horizontal="center" vertical="center"/>
    </xf>
    <xf numFmtId="0" fontId="32" fillId="4" borderId="89" xfId="0" applyFont="1" applyFill="1" applyBorder="1" applyAlignment="1">
      <alignment horizontal="center" vertical="center"/>
    </xf>
    <xf numFmtId="0" fontId="32" fillId="4" borderId="70" xfId="0" applyFont="1" applyFill="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6" fillId="2" borderId="0" xfId="0" applyFont="1" applyFill="1" applyAlignment="1" applyProtection="1">
      <alignment horizontal="center" vertical="center"/>
      <protection locked="0"/>
    </xf>
    <xf numFmtId="0" fontId="49"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8" fillId="0" borderId="0" xfId="4" applyFont="1" applyAlignment="1">
      <alignment horizontal="center" vertical="center" wrapText="1"/>
    </xf>
    <xf numFmtId="0" fontId="35" fillId="0" borderId="0" xfId="4"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8" fillId="2" borderId="7" xfId="4" applyFont="1" applyFill="1" applyBorder="1" applyAlignment="1" applyProtection="1">
      <alignment horizontal="left" vertical="center" wrapText="1"/>
      <protection locked="0"/>
    </xf>
    <xf numFmtId="0" fontId="18" fillId="2" borderId="6" xfId="4" applyFont="1" applyFill="1" applyBorder="1" applyAlignment="1" applyProtection="1">
      <alignment horizontal="left" vertical="center" wrapText="1"/>
      <protection locked="0"/>
    </xf>
    <xf numFmtId="0" fontId="18" fillId="2" borderId="29" xfId="4" applyFont="1" applyFill="1" applyBorder="1" applyAlignment="1" applyProtection="1">
      <alignment horizontal="left" vertical="center" wrapText="1"/>
      <protection locked="0"/>
    </xf>
    <xf numFmtId="0" fontId="18" fillId="2" borderId="10" xfId="4" applyFont="1" applyFill="1" applyBorder="1" applyAlignment="1" applyProtection="1">
      <alignment horizontal="left" vertical="center" wrapText="1"/>
      <protection locked="0"/>
    </xf>
    <xf numFmtId="0" fontId="18" fillId="2" borderId="0" xfId="4" applyFont="1" applyFill="1" applyAlignment="1" applyProtection="1">
      <alignment horizontal="left" vertical="center" wrapText="1"/>
      <protection locked="0"/>
    </xf>
    <xf numFmtId="0" fontId="18" fillId="2" borderId="22" xfId="4" applyFont="1" applyFill="1" applyBorder="1" applyAlignment="1" applyProtection="1">
      <alignment horizontal="left" vertical="center" wrapText="1"/>
      <protection locked="0"/>
    </xf>
    <xf numFmtId="0" fontId="18" fillId="2" borderId="24" xfId="4" applyFont="1" applyFill="1" applyBorder="1" applyAlignment="1" applyProtection="1">
      <alignment horizontal="left" vertical="center" wrapText="1"/>
      <protection locked="0"/>
    </xf>
    <xf numFmtId="0" fontId="18" fillId="2" borderId="25" xfId="4" applyFont="1" applyFill="1" applyBorder="1" applyAlignment="1" applyProtection="1">
      <alignment horizontal="left" vertical="center" wrapText="1"/>
      <protection locked="0"/>
    </xf>
    <xf numFmtId="0" fontId="18" fillId="2" borderId="28" xfId="4" applyFont="1" applyFill="1" applyBorder="1" applyAlignment="1" applyProtection="1">
      <alignment horizontal="left" vertical="center" wrapText="1"/>
      <protection locked="0"/>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1"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6" xfId="0" applyFont="1" applyBorder="1" applyAlignment="1">
      <alignment horizontal="center" vertical="center"/>
    </xf>
    <xf numFmtId="0" fontId="16" fillId="0" borderId="38"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0" xfId="0" applyFont="1" applyBorder="1" applyAlignment="1">
      <alignment horizontal="center" vertical="center"/>
    </xf>
    <xf numFmtId="0" fontId="0" fillId="0" borderId="101" xfId="0" applyBorder="1" applyAlignment="1">
      <alignment horizontal="center" vertical="center"/>
    </xf>
    <xf numFmtId="0" fontId="21" fillId="0" borderId="64" xfId="0" applyFont="1" applyBorder="1" applyAlignment="1">
      <alignment horizontal="center" vertical="center"/>
    </xf>
    <xf numFmtId="0" fontId="21" fillId="0" borderId="59" xfId="0" applyFont="1" applyBorder="1" applyAlignment="1">
      <alignment horizontal="center" vertical="center"/>
    </xf>
    <xf numFmtId="0" fontId="21" fillId="0" borderId="76" xfId="0" applyFont="1" applyBorder="1" applyAlignment="1">
      <alignment horizontal="center" vertical="center"/>
    </xf>
    <xf numFmtId="0" fontId="21" fillId="0" borderId="77" xfId="0" applyFont="1" applyBorder="1" applyAlignment="1">
      <alignment horizontal="center" vertical="center"/>
    </xf>
    <xf numFmtId="0" fontId="21" fillId="0" borderId="59" xfId="0" applyFont="1" applyBorder="1" applyAlignment="1">
      <alignment horizontal="center" vertical="center" wrapText="1"/>
    </xf>
    <xf numFmtId="0" fontId="17" fillId="0" borderId="98" xfId="0" applyFont="1" applyBorder="1" applyAlignment="1">
      <alignment horizontal="center" vertical="center"/>
    </xf>
    <xf numFmtId="0" fontId="17" fillId="0" borderId="99" xfId="0" applyFont="1" applyBorder="1" applyAlignment="1">
      <alignment horizontal="center" vertical="center"/>
    </xf>
    <xf numFmtId="0" fontId="0" fillId="0" borderId="101" xfId="0" quotePrefix="1" applyBorder="1" applyAlignment="1">
      <alignment horizontal="center" vertical="center"/>
    </xf>
    <xf numFmtId="0" fontId="0" fillId="0" borderId="99" xfId="0" quotePrefix="1"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17" fillId="0" borderId="104" xfId="0" applyFont="1"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13" xfId="0" quotePrefix="1" applyBorder="1" applyAlignment="1">
      <alignment horizontal="center" vertical="center"/>
    </xf>
    <xf numFmtId="0" fontId="48" fillId="0" borderId="93" xfId="0" applyFont="1" applyBorder="1" applyAlignment="1">
      <alignment vertical="center" wrapText="1"/>
    </xf>
    <xf numFmtId="0" fontId="48" fillId="0" borderId="81" xfId="0" applyFont="1" applyBorder="1" applyAlignment="1">
      <alignment vertical="center" wrapText="1"/>
    </xf>
    <xf numFmtId="0" fontId="48" fillId="0" borderId="90" xfId="0" applyFont="1" applyBorder="1" applyAlignment="1">
      <alignment vertical="center" wrapText="1"/>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5" xfId="0" quotePrefix="1" applyBorder="1" applyAlignment="1">
      <alignment horizontal="center" vertical="center"/>
    </xf>
    <xf numFmtId="0" fontId="0" fillId="0" borderId="109" xfId="0" quotePrefix="1" applyBorder="1" applyAlignment="1">
      <alignment horizontal="center" vertical="center"/>
    </xf>
    <xf numFmtId="0" fontId="74" fillId="0" borderId="101" xfId="0" applyFont="1" applyBorder="1" applyAlignment="1">
      <alignment vertical="center" wrapText="1"/>
    </xf>
    <xf numFmtId="0" fontId="17" fillId="0" borderId="101" xfId="0" applyFont="1" applyBorder="1" applyAlignment="1">
      <alignment horizontal="center" vertical="center"/>
    </xf>
    <xf numFmtId="0" fontId="17" fillId="0" borderId="107" xfId="0" applyFont="1" applyBorder="1" applyAlignment="1">
      <alignment horizontal="center" vertical="center"/>
    </xf>
    <xf numFmtId="0" fontId="17" fillId="0" borderId="90" xfId="0" applyFont="1" applyBorder="1" applyAlignment="1">
      <alignment horizontal="center" vertical="center"/>
    </xf>
    <xf numFmtId="0" fontId="17" fillId="0" borderId="93" xfId="0" applyFont="1" applyBorder="1" applyAlignment="1">
      <alignment horizontal="center" vertical="center"/>
    </xf>
    <xf numFmtId="0" fontId="21" fillId="0" borderId="101" xfId="0" applyFont="1" applyBorder="1" applyAlignment="1">
      <alignment vertical="center" wrapText="1"/>
    </xf>
    <xf numFmtId="0" fontId="51" fillId="0" borderId="94" xfId="0" applyFont="1" applyBorder="1" applyAlignment="1">
      <alignment vertical="center" wrapText="1"/>
    </xf>
    <xf numFmtId="0" fontId="51" fillId="0" borderId="95" xfId="0" applyFont="1" applyBorder="1" applyAlignment="1">
      <alignment vertical="center" wrapText="1"/>
    </xf>
    <xf numFmtId="0" fontId="51" fillId="0" borderId="96" xfId="0" applyFont="1" applyBorder="1" applyAlignment="1">
      <alignment vertical="center" wrapText="1"/>
    </xf>
    <xf numFmtId="0" fontId="48" fillId="0" borderId="27" xfId="0" applyFont="1" applyBorder="1" applyAlignment="1">
      <alignment vertical="center" wrapText="1"/>
    </xf>
    <xf numFmtId="0" fontId="48" fillId="0" borderId="25" xfId="0" applyFont="1" applyBorder="1" applyAlignment="1">
      <alignment vertical="center" wrapText="1"/>
    </xf>
    <xf numFmtId="0" fontId="48" fillId="0" borderId="26" xfId="0" applyFont="1" applyBorder="1" applyAlignment="1">
      <alignment vertical="center" wrapText="1"/>
    </xf>
    <xf numFmtId="0" fontId="29" fillId="0" borderId="0" xfId="0" applyFont="1" applyAlignment="1">
      <alignment vertical="top" wrapText="1"/>
    </xf>
    <xf numFmtId="0" fontId="48" fillId="0" borderId="94" xfId="0" applyFont="1" applyBorder="1" applyAlignment="1">
      <alignment vertical="center" wrapText="1"/>
    </xf>
    <xf numFmtId="0" fontId="48" fillId="0" borderId="95" xfId="0" applyFont="1" applyBorder="1" applyAlignment="1">
      <alignment vertical="center" wrapText="1"/>
    </xf>
    <xf numFmtId="0" fontId="48" fillId="0" borderId="96" xfId="0" applyFont="1" applyBorder="1" applyAlignment="1">
      <alignment vertical="center" wrapText="1"/>
    </xf>
    <xf numFmtId="0" fontId="48" fillId="0" borderId="11" xfId="0" applyFont="1" applyBorder="1" applyAlignment="1">
      <alignment vertical="center" wrapText="1"/>
    </xf>
    <xf numFmtId="0" fontId="48" fillId="0" borderId="12" xfId="0" applyFont="1" applyBorder="1" applyAlignment="1">
      <alignment vertical="center" wrapText="1"/>
    </xf>
    <xf numFmtId="0" fontId="48" fillId="0" borderId="13" xfId="0" applyFont="1" applyBorder="1" applyAlignment="1">
      <alignment vertical="center" wrapText="1"/>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7" fillId="0" borderId="101" xfId="0" applyFont="1" applyBorder="1" applyAlignment="1">
      <alignment vertical="center" wrapText="1"/>
    </xf>
    <xf numFmtId="0" fontId="21" fillId="0" borderId="99" xfId="0" applyFont="1" applyBorder="1" applyAlignment="1">
      <alignment vertical="center" wrapText="1"/>
    </xf>
    <xf numFmtId="0" fontId="21" fillId="0" borderId="113"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48" fillId="0" borderId="86" xfId="0" applyFont="1" applyBorder="1" applyAlignment="1">
      <alignment vertical="center" wrapText="1"/>
    </xf>
    <xf numFmtId="0" fontId="48" fillId="0" borderId="87" xfId="0" applyFont="1" applyBorder="1" applyAlignment="1">
      <alignment vertical="center" wrapText="1"/>
    </xf>
    <xf numFmtId="0" fontId="48" fillId="0" borderId="88" xfId="0" applyFont="1" applyBorder="1" applyAlignment="1">
      <alignment vertical="center" wrapText="1"/>
    </xf>
    <xf numFmtId="0" fontId="48" fillId="0" borderId="15" xfId="0" applyFont="1" applyBorder="1" applyAlignment="1">
      <alignment vertical="center" wrapText="1"/>
    </xf>
    <xf numFmtId="0" fontId="48" fillId="0" borderId="16" xfId="0" applyFont="1" applyBorder="1" applyAlignment="1">
      <alignment vertical="center" wrapText="1"/>
    </xf>
    <xf numFmtId="0" fontId="48" fillId="0" borderId="17" xfId="0" applyFont="1" applyBorder="1" applyAlignment="1">
      <alignment vertical="center" wrapText="1"/>
    </xf>
    <xf numFmtId="0" fontId="56" fillId="0" borderId="93" xfId="0" applyFont="1" applyBorder="1" applyAlignment="1">
      <alignment vertical="center" wrapText="1"/>
    </xf>
    <xf numFmtId="0" fontId="56" fillId="0" borderId="81" xfId="0" applyFont="1" applyBorder="1" applyAlignment="1">
      <alignment vertical="center" wrapText="1"/>
    </xf>
    <xf numFmtId="0" fontId="56" fillId="0" borderId="90" xfId="0" applyFont="1" applyBorder="1" applyAlignment="1">
      <alignment vertical="center" wrapText="1"/>
    </xf>
    <xf numFmtId="0" fontId="21" fillId="0" borderId="109" xfId="0" applyFont="1" applyBorder="1" applyAlignment="1">
      <alignment vertical="center" wrapText="1"/>
    </xf>
    <xf numFmtId="0" fontId="71" fillId="0" borderId="101" xfId="0" applyFont="1" applyBorder="1" applyAlignment="1">
      <alignment vertical="center" wrapText="1"/>
    </xf>
    <xf numFmtId="0" fontId="17" fillId="0" borderId="10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15" xfId="0" applyFont="1" applyBorder="1" applyAlignment="1">
      <alignment horizontal="center" vertical="center"/>
    </xf>
    <xf numFmtId="0" fontId="17" fillId="0" borderId="11"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39" fillId="0" borderId="52" xfId="0" applyFont="1" applyBorder="1" applyAlignment="1">
      <alignment horizontal="center" vertical="center"/>
    </xf>
    <xf numFmtId="0" fontId="65" fillId="0" borderId="52" xfId="0" applyFont="1" applyBorder="1" applyAlignment="1">
      <alignment horizontal="center" vertical="center"/>
    </xf>
    <xf numFmtId="0" fontId="42" fillId="0" borderId="52" xfId="0" applyFont="1" applyBorder="1" applyAlignment="1">
      <alignment horizontal="center" vertical="center"/>
    </xf>
    <xf numFmtId="0" fontId="37" fillId="0" borderId="0" xfId="0" applyFont="1" applyAlignment="1">
      <alignment horizontal="left" vertical="center"/>
    </xf>
    <xf numFmtId="0" fontId="48" fillId="0" borderId="69" xfId="0" applyFont="1" applyBorder="1" applyAlignment="1">
      <alignment horizontal="center" vertical="center"/>
    </xf>
    <xf numFmtId="0" fontId="48" fillId="0" borderId="41" xfId="0" applyFont="1" applyBorder="1" applyAlignment="1">
      <alignment horizontal="center" vertical="center"/>
    </xf>
    <xf numFmtId="0" fontId="48" fillId="0" borderId="67" xfId="0" applyFont="1" applyBorder="1" applyAlignment="1">
      <alignment horizontal="center" vertical="center"/>
    </xf>
    <xf numFmtId="0" fontId="21" fillId="0" borderId="118" xfId="0" applyFont="1" applyBorder="1" applyAlignment="1">
      <alignment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17" fillId="0" borderId="96"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71" fillId="0" borderId="105" xfId="0" applyFont="1" applyBorder="1" applyAlignment="1">
      <alignment vertical="center" wrapText="1"/>
    </xf>
    <xf numFmtId="0" fontId="48" fillId="0" borderId="48" xfId="0" applyFont="1" applyBorder="1" applyAlignment="1">
      <alignment horizontal="center" vertical="center"/>
    </xf>
    <xf numFmtId="0" fontId="48" fillId="0" borderId="46" xfId="0" applyFont="1" applyBorder="1" applyAlignment="1">
      <alignment horizontal="center" vertical="center"/>
    </xf>
    <xf numFmtId="0" fontId="48"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62" fillId="0" borderId="93" xfId="0" applyFont="1" applyBorder="1" applyAlignment="1">
      <alignment vertical="center" wrapText="1"/>
    </xf>
    <xf numFmtId="0" fontId="62" fillId="0" borderId="81" xfId="0" applyFont="1" applyBorder="1" applyAlignment="1">
      <alignment vertical="center" wrapText="1"/>
    </xf>
    <xf numFmtId="0" fontId="62" fillId="0" borderId="90" xfId="0" applyFont="1" applyBorder="1" applyAlignment="1">
      <alignment vertical="center" wrapText="1"/>
    </xf>
    <xf numFmtId="0" fontId="28" fillId="0" borderId="0" xfId="0" applyFont="1">
      <alignment vertical="center"/>
    </xf>
    <xf numFmtId="0" fontId="17" fillId="0" borderId="65" xfId="0" applyFont="1" applyBorder="1" applyAlignment="1">
      <alignment horizontal="center" vertical="center"/>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7"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8" fillId="3" borderId="94" xfId="0" applyFont="1" applyFill="1" applyBorder="1" applyAlignment="1">
      <alignment vertical="center" wrapText="1"/>
    </xf>
    <xf numFmtId="0" fontId="48" fillId="3" borderId="95" xfId="0" applyFont="1" applyFill="1" applyBorder="1" applyAlignment="1">
      <alignment vertical="center" wrapText="1"/>
    </xf>
    <xf numFmtId="0" fontId="48"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8" fillId="3" borderId="93" xfId="0" applyFont="1" applyFill="1" applyBorder="1" applyAlignment="1">
      <alignment vertical="center" wrapText="1"/>
    </xf>
    <xf numFmtId="0" fontId="48" fillId="3" borderId="81" xfId="0" applyFont="1" applyFill="1" applyBorder="1" applyAlignment="1">
      <alignment vertical="center" wrapText="1"/>
    </xf>
    <xf numFmtId="0" fontId="48"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36" fillId="3" borderId="101" xfId="0" applyFont="1" applyFill="1" applyBorder="1" applyAlignment="1">
      <alignment vertical="center" wrapText="1"/>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8" fillId="3" borderId="11" xfId="0" applyFont="1" applyFill="1" applyBorder="1" applyAlignment="1">
      <alignment vertical="center" wrapText="1"/>
    </xf>
    <xf numFmtId="0" fontId="48" fillId="3" borderId="12" xfId="0" applyFont="1" applyFill="1" applyBorder="1" applyAlignment="1">
      <alignment vertical="center" wrapText="1"/>
    </xf>
    <xf numFmtId="0" fontId="48"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8" fillId="0" borderId="82" xfId="0" applyFont="1" applyBorder="1" applyAlignment="1">
      <alignment vertical="center" wrapText="1"/>
    </xf>
    <xf numFmtId="0" fontId="48" fillId="0" borderId="71" xfId="0" applyFont="1" applyBorder="1" applyAlignment="1">
      <alignment vertical="center" wrapText="1"/>
    </xf>
    <xf numFmtId="0" fontId="48"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56" fillId="3" borderId="11" xfId="0" applyFont="1" applyFill="1" applyBorder="1" applyAlignment="1">
      <alignment vertical="top" wrapText="1"/>
    </xf>
    <xf numFmtId="0" fontId="56" fillId="3" borderId="12" xfId="0" applyFont="1" applyFill="1" applyBorder="1" applyAlignment="1">
      <alignment vertical="top" wrapText="1"/>
    </xf>
    <xf numFmtId="0" fontId="56"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8" fillId="3" borderId="15" xfId="0" applyFont="1" applyFill="1" applyBorder="1" applyAlignment="1">
      <alignment vertical="center" wrapText="1"/>
    </xf>
    <xf numFmtId="0" fontId="48" fillId="3" borderId="16" xfId="0" applyFont="1" applyFill="1" applyBorder="1" applyAlignment="1">
      <alignment vertical="center" wrapText="1"/>
    </xf>
    <xf numFmtId="0" fontId="48"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xf numFmtId="0" fontId="83" fillId="0" borderId="52" xfId="21" applyFont="1" applyFill="1" applyBorder="1"/>
    <xf numFmtId="0" fontId="83" fillId="0" borderId="145" xfId="21" applyFont="1" applyFill="1" applyBorder="1"/>
    <xf numFmtId="0" fontId="83" fillId="0" borderId="142" xfId="21" applyFont="1" applyFill="1" applyBorder="1"/>
    <xf numFmtId="0" fontId="83" fillId="0" borderId="0" xfId="21" applyFont="1" applyBorder="1"/>
    <xf numFmtId="0" fontId="83" fillId="0" borderId="0" xfId="21" applyFont="1" applyBorder="1" applyAlignment="1">
      <alignment horizontal="center"/>
    </xf>
    <xf numFmtId="0" fontId="83" fillId="0" borderId="0" xfId="21" applyFont="1" applyBorder="1" applyAlignment="1">
      <alignment horizontal="center" vertical="center"/>
    </xf>
    <xf numFmtId="0" fontId="199" fillId="0" borderId="145" xfId="21" applyFont="1" applyBorder="1" applyAlignment="1">
      <alignment horizontal="left" vertical="center"/>
    </xf>
    <xf numFmtId="0" fontId="199" fillId="0" borderId="52" xfId="21" applyFont="1" applyBorder="1"/>
    <xf numFmtId="0" fontId="199" fillId="0" borderId="145" xfId="21" applyFont="1" applyBorder="1"/>
    <xf numFmtId="0" fontId="199" fillId="0" borderId="52" xfId="21" applyFont="1" applyBorder="1" applyAlignment="1">
      <alignment horizontal="left" vertical="center"/>
    </xf>
    <xf numFmtId="0" fontId="200" fillId="0" borderId="145" xfId="21" applyFont="1" applyBorder="1" applyAlignment="1">
      <alignment horizontal="left" vertical="center"/>
    </xf>
    <xf numFmtId="0" fontId="202" fillId="0" borderId="0" xfId="0" applyFont="1">
      <alignment vertical="center"/>
    </xf>
    <xf numFmtId="0" fontId="202" fillId="0" borderId="0" xfId="0" applyFont="1" applyAlignment="1">
      <alignment vertical="center"/>
    </xf>
    <xf numFmtId="0" fontId="202" fillId="0" borderId="0" xfId="0" applyFont="1" applyAlignment="1">
      <alignment horizontal="left" vertical="center"/>
    </xf>
    <xf numFmtId="0" fontId="202" fillId="0" borderId="0" xfId="0" applyFont="1" applyAlignment="1">
      <alignment horizontal="left" vertical="top"/>
    </xf>
    <xf numFmtId="0" fontId="203" fillId="0" borderId="0" xfId="0" applyFont="1" applyAlignment="1">
      <alignment horizontal="center" vertical="center"/>
    </xf>
  </cellXfs>
  <cellStyles count="82">
    <cellStyle name="20% - アクセント 1 2" xfId="26" xr:uid="{C49672C0-3172-4D82-8A03-EC19257A3817}"/>
    <cellStyle name="20% - アクセント 2 2" xfId="27" xr:uid="{C5653ADA-2880-4DAE-8CD5-716F09B870F1}"/>
    <cellStyle name="20% - アクセント 3 2" xfId="28" xr:uid="{AEC98189-3808-4699-BC47-ABD62639FE05}"/>
    <cellStyle name="20% - アクセント 4 2" xfId="29" xr:uid="{912E513A-0D8C-4BD9-96A3-40E8AAB6ABC4}"/>
    <cellStyle name="20% - アクセント 5 2" xfId="30" xr:uid="{AF4EF53E-256B-4AB6-A9F4-66B03F089D8C}"/>
    <cellStyle name="20% - アクセント 6 2" xfId="31" xr:uid="{4C21D92C-77BA-4563-976F-5AD0E80C044F}"/>
    <cellStyle name="40% - アクセント 1 2" xfId="32" xr:uid="{AEBF9630-41AE-4469-8B4C-052A4485BAE7}"/>
    <cellStyle name="40% - アクセント 2 2" xfId="33" xr:uid="{7FB19BFB-ADB2-412E-B252-36F8E8B93F13}"/>
    <cellStyle name="40% - アクセント 3 2" xfId="34" xr:uid="{78DD1F7A-213F-40F3-AF51-CD247072086C}"/>
    <cellStyle name="40% - アクセント 4 2" xfId="35" xr:uid="{A95C1EC2-B323-4420-8E7C-345A6C8CF97B}"/>
    <cellStyle name="40% - アクセント 5 2" xfId="36" xr:uid="{92B53CD7-0874-4AE0-A16A-C73F53CF0FD5}"/>
    <cellStyle name="40% - アクセント 6 2" xfId="37" xr:uid="{2062A938-E5BF-40A3-8DDD-A2F3F0EE3298}"/>
    <cellStyle name="60% - アクセント 1 2" xfId="38" xr:uid="{6A802573-951D-4923-A8D4-56D18E9EC6AF}"/>
    <cellStyle name="60% - アクセント 2 2" xfId="39" xr:uid="{224EB6DD-48DF-41EF-B27C-5049C239A516}"/>
    <cellStyle name="60% - アクセント 3 2" xfId="40" xr:uid="{C3BEEF00-86D7-4301-81CE-89048BB414F3}"/>
    <cellStyle name="60% - アクセント 4 2" xfId="41" xr:uid="{ACD071FA-FDF1-42F1-A883-BFB4F36A521A}"/>
    <cellStyle name="60% - アクセント 5 2" xfId="42" xr:uid="{769D9706-97C1-4930-94F6-2C30A7667454}"/>
    <cellStyle name="60% - アクセント 6 2" xfId="43" xr:uid="{361B76DB-0635-49A5-B899-2FD4CD6C0431}"/>
    <cellStyle name="アクセント 1 2" xfId="45" xr:uid="{6FFFC2D8-5D93-4F8E-9394-336FBC922DFD}"/>
    <cellStyle name="アクセント 2 2" xfId="46" xr:uid="{13786413-B76E-48C2-B155-A021706DE639}"/>
    <cellStyle name="アクセント 3 2" xfId="47" xr:uid="{EE600080-AA75-4035-ADD9-E000CE20A5E5}"/>
    <cellStyle name="アクセント 4 2" xfId="48" xr:uid="{803B14E7-5884-4492-88DA-E7E26BB5E688}"/>
    <cellStyle name="アクセント 5 2" xfId="49" xr:uid="{A793AC80-F040-49FB-8073-00C0C4125002}"/>
    <cellStyle name="アクセント 6 2" xfId="50" xr:uid="{E11430A0-9F2D-46AE-BF9D-A689A4570B22}"/>
    <cellStyle name="タイトル 2" xfId="51" xr:uid="{879710B4-DD11-440A-B48E-F6A01D78172E}"/>
    <cellStyle name="チェック セル 2" xfId="52" xr:uid="{DF49777C-F914-4B39-B12B-BC85147D68FA}"/>
    <cellStyle name="どちらでもない 2" xfId="44" xr:uid="{20FEEC00-4072-4A75-B956-F5306B2CAFF7}"/>
    <cellStyle name="ハイパーリンク 2" xfId="20" xr:uid="{00000000-0005-0000-0000-000000000000}"/>
    <cellStyle name="メモ 2" xfId="53" xr:uid="{A9C46E28-466D-4188-B54B-1F854D82295C}"/>
    <cellStyle name="リンク セル 2" xfId="54" xr:uid="{D11FCA32-7FF7-4DD4-B241-0AD4F08ECC36}"/>
    <cellStyle name="悪い 2" xfId="57" xr:uid="{4F11B35D-4431-4441-AF31-C90F542D4043}"/>
    <cellStyle name="計算 2" xfId="66" xr:uid="{E422E83A-43A4-498D-93B6-4791ED5DDCA5}"/>
    <cellStyle name="警告文 2" xfId="68" xr:uid="{4DE02032-7BE7-4F7C-83DA-CFEA7BAD5707}"/>
    <cellStyle name="桁区切り" xfId="16" builtinId="6"/>
    <cellStyle name="桁区切り 2" xfId="2" xr:uid="{00000000-0005-0000-0000-000002000000}"/>
    <cellStyle name="桁区切り 2 2" xfId="75" xr:uid="{BADF46D5-5149-434A-9747-325E1A0B0AD0}"/>
    <cellStyle name="桁区切り 2 3" xfId="59" xr:uid="{0747118F-3A0C-4156-A159-C1AC6262C124}"/>
    <cellStyle name="桁区切り 3" xfId="10" xr:uid="{00000000-0005-0000-0000-000003000000}"/>
    <cellStyle name="桁区切り 3 2" xfId="73" xr:uid="{2E0DD6CF-CD05-4237-8D9D-7E6B31D5E398}"/>
    <cellStyle name="桁区切り 3 3" xfId="71" xr:uid="{9E6454FC-D85B-407E-8078-37C0AE5719EE}"/>
    <cellStyle name="桁区切り 4" xfId="17" xr:uid="{00000000-0005-0000-0000-000004000000}"/>
    <cellStyle name="桁区切り 4 2" xfId="24" xr:uid="{D34756A6-258A-425C-91F0-FC8ADDD8D59E}"/>
    <cellStyle name="桁区切り 4 3" xfId="81" xr:uid="{3B9F24B0-C6FB-4011-BB07-6CDC5FB77367}"/>
    <cellStyle name="桁区切り 5" xfId="23" xr:uid="{FE7D3E6D-0BD6-41D1-A058-5845D1E57F8E}"/>
    <cellStyle name="見出し 1 2" xfId="62" xr:uid="{96FE8CEC-27B8-471B-BC48-C1E97BA2AFE0}"/>
    <cellStyle name="見出し 2 2" xfId="63" xr:uid="{64CEF281-7998-4419-957C-28673BFB8E0B}"/>
    <cellStyle name="見出し 3 2" xfId="64" xr:uid="{7EBD8349-ECD3-4E91-9DA9-8F74D7AE242A}"/>
    <cellStyle name="見出し 4 2" xfId="65" xr:uid="{14B6FB86-EBBF-4554-AE7D-A91D5FFBD124}"/>
    <cellStyle name="集計 2" xfId="69" xr:uid="{0AA90601-1684-4A6C-89F0-6B5785B6EF6F}"/>
    <cellStyle name="出力 2" xfId="56" xr:uid="{9F56A32F-7A91-443E-B41B-7BD3B8F8EAE4}"/>
    <cellStyle name="説明文 2" xfId="67" xr:uid="{FDC00D65-24BA-4F5E-9B6B-631321E38399}"/>
    <cellStyle name="通貨 2 2" xfId="11" xr:uid="{00000000-0005-0000-0000-000005000000}"/>
    <cellStyle name="通貨 2 2 2" xfId="13" xr:uid="{00000000-0005-0000-0000-000006000000}"/>
    <cellStyle name="入力 2" xfId="55" xr:uid="{A129FFCE-ADD9-40C1-8764-3E832BC7AA5A}"/>
    <cellStyle name="標準" xfId="0" builtinId="0"/>
    <cellStyle name="標準 2" xfId="1" xr:uid="{00000000-0005-0000-0000-000008000000}"/>
    <cellStyle name="標準 2 2" xfId="4" xr:uid="{00000000-0005-0000-0000-000009000000}"/>
    <cellStyle name="標準 2 2 2" xfId="5" xr:uid="{00000000-0005-0000-0000-00000A000000}"/>
    <cellStyle name="標準 2 2 2 2" xfId="76" xr:uid="{0DFD2D15-F08C-43C0-A02B-A3C1A9EBA437}"/>
    <cellStyle name="標準 2 2 3" xfId="74" xr:uid="{FED72E20-57BF-43D6-86B0-4686DD5EF0B0}"/>
    <cellStyle name="標準 2 3" xfId="8" xr:uid="{00000000-0005-0000-0000-00000B000000}"/>
    <cellStyle name="標準 2 3 2" xfId="77" xr:uid="{E50D06D0-788C-41B9-84EB-B5907A3BD463}"/>
    <cellStyle name="標準 2 4" xfId="79" xr:uid="{C3C1D9B4-41DC-4FFD-9B48-7216FDC3C3AF}"/>
    <cellStyle name="標準 2 5" xfId="60" xr:uid="{202F91E4-5927-4E87-9C1C-28B72A6E331B}"/>
    <cellStyle name="標準 3" xfId="3" xr:uid="{00000000-0005-0000-0000-00000C000000}"/>
    <cellStyle name="標準 3 2" xfId="6" xr:uid="{00000000-0005-0000-0000-00000D000000}"/>
    <cellStyle name="標準 3 2 2" xfId="25" xr:uid="{667FD36E-AD7C-4AF2-9427-E178EDDECA9B}"/>
    <cellStyle name="標準 3 3" xfId="12" xr:uid="{00000000-0005-0000-0000-00000E000000}"/>
    <cellStyle name="標準 3 3 2" xfId="70" xr:uid="{1B2EFAA2-CCA8-4967-95A6-EE8224992213}"/>
    <cellStyle name="標準 4" xfId="7" xr:uid="{00000000-0005-0000-0000-00000F000000}"/>
    <cellStyle name="標準 4 2" xfId="19" xr:uid="{00000000-0005-0000-0000-000010000000}"/>
    <cellStyle name="標準 4 3" xfId="14" xr:uid="{00000000-0005-0000-0000-000011000000}"/>
    <cellStyle name="標準 4 4" xfId="72" xr:uid="{FAED666F-EB32-436C-91F6-62AFF1FF45C0}"/>
    <cellStyle name="標準 5" xfId="15" xr:uid="{00000000-0005-0000-0000-000012000000}"/>
    <cellStyle name="標準 5 2" xfId="18" xr:uid="{00000000-0005-0000-0000-000013000000}"/>
    <cellStyle name="標準 5 3" xfId="78" xr:uid="{C493575A-372F-4280-A7F5-7F7ED7A73FFA}"/>
    <cellStyle name="標準 6" xfId="21" xr:uid="{5E0A7D68-106E-432F-B3D3-BFE7B33B774F}"/>
    <cellStyle name="標準 6 2" xfId="80" xr:uid="{7785DB57-1DBE-4737-BB3C-2D8C8539C7D2}"/>
    <cellStyle name="標準 7" xfId="22" xr:uid="{4FFF01C7-61F7-4642-A7F7-B8CEC6AF4006}"/>
    <cellStyle name="標準 8" xfId="9" xr:uid="{00000000-0005-0000-0000-000014000000}"/>
    <cellStyle name="未定義" xfId="58" xr:uid="{08A84265-B517-4D32-BFBB-41242A820844}"/>
    <cellStyle name="良い 2" xfId="61" xr:uid="{7C8A8C82-C5E4-4F4E-B7A2-A6B9EDB2F535}"/>
  </cellStyles>
  <dxfs count="0"/>
  <tableStyles count="0" defaultTableStyle="TableStyleMedium2" defaultPivotStyle="PivotStyleLight16"/>
  <colors>
    <mruColors>
      <color rgb="FF33CCFF"/>
      <color rgb="FFFFCCCC"/>
      <color rgb="FFFFFFCC"/>
      <color rgb="FFFCE7DC"/>
      <color rgb="FFFF7C80"/>
      <color rgb="FFCCFFCC"/>
      <color rgb="FFFFFFE7"/>
      <color rgb="FFFDF2ED"/>
      <color rgb="FFFF33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7.xml"/><Relationship Id="rId47"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3.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2.xml"/><Relationship Id="rId40" Type="http://schemas.openxmlformats.org/officeDocument/2006/relationships/externalLink" Target="externalLinks/externalLink5.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1.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247650</xdr:colOff>
          <xdr:row>3</xdr:row>
          <xdr:rowOff>0</xdr:rowOff>
        </xdr:from>
        <xdr:to>
          <xdr:col>5</xdr:col>
          <xdr:colOff>0</xdr:colOff>
          <xdr:row>4</xdr:row>
          <xdr:rowOff>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0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21</xdr:row>
          <xdr:rowOff>104775</xdr:rowOff>
        </xdr:from>
        <xdr:to>
          <xdr:col>4</xdr:col>
          <xdr:colOff>523875</xdr:colOff>
          <xdr:row>21</xdr:row>
          <xdr:rowOff>390525</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0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23</xdr:row>
          <xdr:rowOff>104775</xdr:rowOff>
        </xdr:from>
        <xdr:to>
          <xdr:col>4</xdr:col>
          <xdr:colOff>657225</xdr:colOff>
          <xdr:row>25</xdr:row>
          <xdr:rowOff>85725</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0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4</xdr:row>
          <xdr:rowOff>19050</xdr:rowOff>
        </xdr:from>
        <xdr:to>
          <xdr:col>5</xdr:col>
          <xdr:colOff>0</xdr:colOff>
          <xdr:row>4</xdr:row>
          <xdr:rowOff>190500</xdr:rowOff>
        </xdr:to>
        <xdr:sp macro="" textlink="">
          <xdr:nvSpPr>
            <xdr:cNvPr id="25626" name="Check Box 26" hidden="1">
              <a:extLst>
                <a:ext uri="{63B3BB69-23CF-44E3-9099-C40C66FF867C}">
                  <a14:compatExt spid="_x0000_s25626"/>
                </a:ext>
                <a:ext uri="{FF2B5EF4-FFF2-40B4-BE49-F238E27FC236}">
                  <a16:creationId xmlns:a16="http://schemas.microsoft.com/office/drawing/2014/main" id="{00000000-0008-0000-0000-00001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5</xdr:row>
          <xdr:rowOff>0</xdr:rowOff>
        </xdr:from>
        <xdr:to>
          <xdr:col>5</xdr:col>
          <xdr:colOff>0</xdr:colOff>
          <xdr:row>5</xdr:row>
          <xdr:rowOff>171450</xdr:rowOff>
        </xdr:to>
        <xdr:sp macro="" textlink="">
          <xdr:nvSpPr>
            <xdr:cNvPr id="25627" name="Check Box 27" hidden="1">
              <a:extLst>
                <a:ext uri="{63B3BB69-23CF-44E3-9099-C40C66FF867C}">
                  <a14:compatExt spid="_x0000_s25627"/>
                </a:ext>
                <a:ext uri="{FF2B5EF4-FFF2-40B4-BE49-F238E27FC236}">
                  <a16:creationId xmlns:a16="http://schemas.microsoft.com/office/drawing/2014/main" id="{00000000-0008-0000-0000-00001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6</xdr:row>
          <xdr:rowOff>0</xdr:rowOff>
        </xdr:from>
        <xdr:to>
          <xdr:col>5</xdr:col>
          <xdr:colOff>0</xdr:colOff>
          <xdr:row>6</xdr:row>
          <xdr:rowOff>171450</xdr:rowOff>
        </xdr:to>
        <xdr:sp macro="" textlink="">
          <xdr:nvSpPr>
            <xdr:cNvPr id="25628" name="Check Box 28" hidden="1">
              <a:extLst>
                <a:ext uri="{63B3BB69-23CF-44E3-9099-C40C66FF867C}">
                  <a14:compatExt spid="_x0000_s25628"/>
                </a:ext>
                <a:ext uri="{FF2B5EF4-FFF2-40B4-BE49-F238E27FC236}">
                  <a16:creationId xmlns:a16="http://schemas.microsoft.com/office/drawing/2014/main" id="{00000000-0008-0000-0000-00001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9</xdr:row>
          <xdr:rowOff>9525</xdr:rowOff>
        </xdr:from>
        <xdr:to>
          <xdr:col>4</xdr:col>
          <xdr:colOff>704850</xdr:colOff>
          <xdr:row>10</xdr:row>
          <xdr:rowOff>0</xdr:rowOff>
        </xdr:to>
        <xdr:sp macro="" textlink="">
          <xdr:nvSpPr>
            <xdr:cNvPr id="25630" name="Check Box 30" hidden="1">
              <a:extLst>
                <a:ext uri="{63B3BB69-23CF-44E3-9099-C40C66FF867C}">
                  <a14:compatExt spid="_x0000_s25630"/>
                </a:ext>
                <a:ext uri="{FF2B5EF4-FFF2-40B4-BE49-F238E27FC236}">
                  <a16:creationId xmlns:a16="http://schemas.microsoft.com/office/drawing/2014/main" id="{00000000-0008-0000-0000-00001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10</xdr:row>
          <xdr:rowOff>19050</xdr:rowOff>
        </xdr:from>
        <xdr:to>
          <xdr:col>5</xdr:col>
          <xdr:colOff>0</xdr:colOff>
          <xdr:row>12</xdr:row>
          <xdr:rowOff>19050</xdr:rowOff>
        </xdr:to>
        <xdr:sp macro="" textlink="">
          <xdr:nvSpPr>
            <xdr:cNvPr id="25632" name="Check Box 32" hidden="1">
              <a:extLst>
                <a:ext uri="{63B3BB69-23CF-44E3-9099-C40C66FF867C}">
                  <a14:compatExt spid="_x0000_s25632"/>
                </a:ext>
                <a:ext uri="{FF2B5EF4-FFF2-40B4-BE49-F238E27FC236}">
                  <a16:creationId xmlns:a16="http://schemas.microsoft.com/office/drawing/2014/main" id="{00000000-0008-0000-0000-00002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12</xdr:row>
          <xdr:rowOff>0</xdr:rowOff>
        </xdr:from>
        <xdr:to>
          <xdr:col>5</xdr:col>
          <xdr:colOff>0</xdr:colOff>
          <xdr:row>12</xdr:row>
          <xdr:rowOff>171450</xdr:rowOff>
        </xdr:to>
        <xdr:sp macro="" textlink="">
          <xdr:nvSpPr>
            <xdr:cNvPr id="25637" name="Check Box 37" hidden="1">
              <a:extLst>
                <a:ext uri="{63B3BB69-23CF-44E3-9099-C40C66FF867C}">
                  <a14:compatExt spid="_x0000_s25637"/>
                </a:ext>
                <a:ext uri="{FF2B5EF4-FFF2-40B4-BE49-F238E27FC236}">
                  <a16:creationId xmlns:a16="http://schemas.microsoft.com/office/drawing/2014/main" id="{00000000-0008-0000-0000-00002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13</xdr:row>
          <xdr:rowOff>0</xdr:rowOff>
        </xdr:from>
        <xdr:to>
          <xdr:col>5</xdr:col>
          <xdr:colOff>0</xdr:colOff>
          <xdr:row>13</xdr:row>
          <xdr:rowOff>171450</xdr:rowOff>
        </xdr:to>
        <xdr:sp macro="" textlink="">
          <xdr:nvSpPr>
            <xdr:cNvPr id="25639" name="Check Box 39" hidden="1">
              <a:extLst>
                <a:ext uri="{63B3BB69-23CF-44E3-9099-C40C66FF867C}">
                  <a14:compatExt spid="_x0000_s25639"/>
                </a:ext>
                <a:ext uri="{FF2B5EF4-FFF2-40B4-BE49-F238E27FC236}">
                  <a16:creationId xmlns:a16="http://schemas.microsoft.com/office/drawing/2014/main" id="{00000000-0008-0000-0000-00002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14</xdr:row>
          <xdr:rowOff>0</xdr:rowOff>
        </xdr:from>
        <xdr:to>
          <xdr:col>5</xdr:col>
          <xdr:colOff>0</xdr:colOff>
          <xdr:row>14</xdr:row>
          <xdr:rowOff>171450</xdr:rowOff>
        </xdr:to>
        <xdr:sp macro="" textlink="">
          <xdr:nvSpPr>
            <xdr:cNvPr id="25640" name="Check Box 40" hidden="1">
              <a:extLst>
                <a:ext uri="{63B3BB69-23CF-44E3-9099-C40C66FF867C}">
                  <a14:compatExt spid="_x0000_s25640"/>
                </a:ext>
                <a:ext uri="{FF2B5EF4-FFF2-40B4-BE49-F238E27FC236}">
                  <a16:creationId xmlns:a16="http://schemas.microsoft.com/office/drawing/2014/main" id="{00000000-0008-0000-0000-00002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17</xdr:row>
          <xdr:rowOff>0</xdr:rowOff>
        </xdr:from>
        <xdr:to>
          <xdr:col>5</xdr:col>
          <xdr:colOff>0</xdr:colOff>
          <xdr:row>17</xdr:row>
          <xdr:rowOff>171450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0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25</xdr:row>
          <xdr:rowOff>85725</xdr:rowOff>
        </xdr:from>
        <xdr:to>
          <xdr:col>5</xdr:col>
          <xdr:colOff>0</xdr:colOff>
          <xdr:row>26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0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27</xdr:row>
          <xdr:rowOff>0</xdr:rowOff>
        </xdr:from>
        <xdr:to>
          <xdr:col>5</xdr:col>
          <xdr:colOff>0</xdr:colOff>
          <xdr:row>28</xdr:row>
          <xdr:rowOff>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0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28</xdr:row>
          <xdr:rowOff>0</xdr:rowOff>
        </xdr:from>
        <xdr:to>
          <xdr:col>5</xdr:col>
          <xdr:colOff>0</xdr:colOff>
          <xdr:row>29</xdr:row>
          <xdr:rowOff>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0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29</xdr:row>
          <xdr:rowOff>0</xdr:rowOff>
        </xdr:from>
        <xdr:to>
          <xdr:col>5</xdr:col>
          <xdr:colOff>0</xdr:colOff>
          <xdr:row>30</xdr:row>
          <xdr:rowOff>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0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31</xdr:row>
          <xdr:rowOff>0</xdr:rowOff>
        </xdr:from>
        <xdr:to>
          <xdr:col>5</xdr:col>
          <xdr:colOff>0</xdr:colOff>
          <xdr:row>32</xdr:row>
          <xdr:rowOff>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0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15</xdr:row>
          <xdr:rowOff>0</xdr:rowOff>
        </xdr:from>
        <xdr:to>
          <xdr:col>5</xdr:col>
          <xdr:colOff>0</xdr:colOff>
          <xdr:row>16</xdr:row>
          <xdr:rowOff>0</xdr:rowOff>
        </xdr:to>
        <xdr:sp macro="" textlink="">
          <xdr:nvSpPr>
            <xdr:cNvPr id="25657" name="Check Box 57" hidden="1">
              <a:extLst>
                <a:ext uri="{63B3BB69-23CF-44E3-9099-C40C66FF867C}">
                  <a14:compatExt spid="_x0000_s25657"/>
                </a:ext>
                <a:ext uri="{FF2B5EF4-FFF2-40B4-BE49-F238E27FC236}">
                  <a16:creationId xmlns:a16="http://schemas.microsoft.com/office/drawing/2014/main" id="{00000000-0008-0000-0000-00003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20</xdr:row>
          <xdr:rowOff>0</xdr:rowOff>
        </xdr:from>
        <xdr:to>
          <xdr:col>5</xdr:col>
          <xdr:colOff>0</xdr:colOff>
          <xdr:row>21</xdr:row>
          <xdr:rowOff>0</xdr:rowOff>
        </xdr:to>
        <xdr:sp macro="" textlink="">
          <xdr:nvSpPr>
            <xdr:cNvPr id="25659" name="Check Box 59" hidden="1">
              <a:extLst>
                <a:ext uri="{63B3BB69-23CF-44E3-9099-C40C66FF867C}">
                  <a14:compatExt spid="_x0000_s25659"/>
                </a:ext>
                <a:ext uri="{FF2B5EF4-FFF2-40B4-BE49-F238E27FC236}">
                  <a16:creationId xmlns:a16="http://schemas.microsoft.com/office/drawing/2014/main" id="{00000000-0008-0000-0000-00003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22</xdr:row>
          <xdr:rowOff>0</xdr:rowOff>
        </xdr:from>
        <xdr:to>
          <xdr:col>5</xdr:col>
          <xdr:colOff>0</xdr:colOff>
          <xdr:row>23</xdr:row>
          <xdr:rowOff>0</xdr:rowOff>
        </xdr:to>
        <xdr:sp macro="" textlink="">
          <xdr:nvSpPr>
            <xdr:cNvPr id="25660" name="Check Box 60" hidden="1">
              <a:extLst>
                <a:ext uri="{63B3BB69-23CF-44E3-9099-C40C66FF867C}">
                  <a14:compatExt spid="_x0000_s25660"/>
                </a:ext>
                <a:ext uri="{FF2B5EF4-FFF2-40B4-BE49-F238E27FC236}">
                  <a16:creationId xmlns:a16="http://schemas.microsoft.com/office/drawing/2014/main" id="{00000000-0008-0000-0000-00003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xdr:row>
          <xdr:rowOff>0</xdr:rowOff>
        </xdr:from>
        <xdr:to>
          <xdr:col>5</xdr:col>
          <xdr:colOff>0</xdr:colOff>
          <xdr:row>3</xdr:row>
          <xdr:rowOff>0</xdr:rowOff>
        </xdr:to>
        <xdr:sp macro="" textlink="">
          <xdr:nvSpPr>
            <xdr:cNvPr id="25662" name="Check Box 62" hidden="1">
              <a:extLst>
                <a:ext uri="{63B3BB69-23CF-44E3-9099-C40C66FF867C}">
                  <a14:compatExt spid="_x0000_s25662"/>
                </a:ext>
                <a:ext uri="{FF2B5EF4-FFF2-40B4-BE49-F238E27FC236}">
                  <a16:creationId xmlns:a16="http://schemas.microsoft.com/office/drawing/2014/main" id="{00000000-0008-0000-0000-00003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7</xdr:row>
          <xdr:rowOff>0</xdr:rowOff>
        </xdr:from>
        <xdr:to>
          <xdr:col>5</xdr:col>
          <xdr:colOff>0</xdr:colOff>
          <xdr:row>7</xdr:row>
          <xdr:rowOff>171450</xdr:rowOff>
        </xdr:to>
        <xdr:sp macro="" textlink="">
          <xdr:nvSpPr>
            <xdr:cNvPr id="25663" name="Check Box 63" hidden="1">
              <a:extLst>
                <a:ext uri="{63B3BB69-23CF-44E3-9099-C40C66FF867C}">
                  <a14:compatExt spid="_x0000_s25663"/>
                </a:ext>
                <a:ext uri="{FF2B5EF4-FFF2-40B4-BE49-F238E27FC236}">
                  <a16:creationId xmlns:a16="http://schemas.microsoft.com/office/drawing/2014/main" id="{00000000-0008-0000-0000-00003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8</xdr:row>
          <xdr:rowOff>0</xdr:rowOff>
        </xdr:from>
        <xdr:to>
          <xdr:col>5</xdr:col>
          <xdr:colOff>0</xdr:colOff>
          <xdr:row>8</xdr:row>
          <xdr:rowOff>171450</xdr:rowOff>
        </xdr:to>
        <xdr:sp macro="" textlink="">
          <xdr:nvSpPr>
            <xdr:cNvPr id="25664" name="Check Box 64" hidden="1">
              <a:extLst>
                <a:ext uri="{63B3BB69-23CF-44E3-9099-C40C66FF867C}">
                  <a14:compatExt spid="_x0000_s25664"/>
                </a:ext>
                <a:ext uri="{FF2B5EF4-FFF2-40B4-BE49-F238E27FC236}">
                  <a16:creationId xmlns:a16="http://schemas.microsoft.com/office/drawing/2014/main" id="{00000000-0008-0000-0000-00004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30</xdr:row>
          <xdr:rowOff>0</xdr:rowOff>
        </xdr:from>
        <xdr:to>
          <xdr:col>5</xdr:col>
          <xdr:colOff>0</xdr:colOff>
          <xdr:row>31</xdr:row>
          <xdr:rowOff>0</xdr:rowOff>
        </xdr:to>
        <xdr:sp macro="" textlink="">
          <xdr:nvSpPr>
            <xdr:cNvPr id="25665" name="Check Box 65" hidden="1">
              <a:extLst>
                <a:ext uri="{63B3BB69-23CF-44E3-9099-C40C66FF867C}">
                  <a14:compatExt spid="_x0000_s25665"/>
                </a:ext>
                <a:ext uri="{FF2B5EF4-FFF2-40B4-BE49-F238E27FC236}">
                  <a16:creationId xmlns:a16="http://schemas.microsoft.com/office/drawing/2014/main" id="{00000000-0008-0000-0000-00004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4</xdr:col>
          <xdr:colOff>247650</xdr:colOff>
          <xdr:row>16</xdr:row>
          <xdr:rowOff>0</xdr:rowOff>
        </xdr:from>
        <xdr:ext cx="466725" cy="171450"/>
        <xdr:sp macro="" textlink="">
          <xdr:nvSpPr>
            <xdr:cNvPr id="25666" name="Check Box 66" hidden="1">
              <a:extLst>
                <a:ext uri="{63B3BB69-23CF-44E3-9099-C40C66FF867C}">
                  <a14:compatExt spid="_x0000_s25666"/>
                </a:ext>
                <a:ext uri="{FF2B5EF4-FFF2-40B4-BE49-F238E27FC236}">
                  <a16:creationId xmlns:a16="http://schemas.microsoft.com/office/drawing/2014/main" id="{3B40BF37-98AF-49AF-B9FF-C3D863F85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18</xdr:row>
          <xdr:rowOff>0</xdr:rowOff>
        </xdr:from>
        <xdr:ext cx="466725" cy="171450"/>
        <xdr:sp macro="" textlink="">
          <xdr:nvSpPr>
            <xdr:cNvPr id="25667" name="Check Box 67" hidden="1">
              <a:extLst>
                <a:ext uri="{63B3BB69-23CF-44E3-9099-C40C66FF867C}">
                  <a14:compatExt spid="_x0000_s25667"/>
                </a:ext>
                <a:ext uri="{FF2B5EF4-FFF2-40B4-BE49-F238E27FC236}">
                  <a16:creationId xmlns:a16="http://schemas.microsoft.com/office/drawing/2014/main" id="{805F8262-8FB9-4C37-A369-C3FE5144D7E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19</xdr:row>
          <xdr:rowOff>0</xdr:rowOff>
        </xdr:from>
        <xdr:ext cx="466725" cy="171450"/>
        <xdr:sp macro="" textlink="">
          <xdr:nvSpPr>
            <xdr:cNvPr id="25668" name="Check Box 68" hidden="1">
              <a:extLst>
                <a:ext uri="{63B3BB69-23CF-44E3-9099-C40C66FF867C}">
                  <a14:compatExt spid="_x0000_s25668"/>
                </a:ext>
                <a:ext uri="{FF2B5EF4-FFF2-40B4-BE49-F238E27FC236}">
                  <a16:creationId xmlns:a16="http://schemas.microsoft.com/office/drawing/2014/main" id="{E3E01DBD-530D-463E-8D8A-A362BA8C550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40820</xdr:colOff>
      <xdr:row>24</xdr:row>
      <xdr:rowOff>75459</xdr:rowOff>
    </xdr:from>
    <xdr:to>
      <xdr:col>50</xdr:col>
      <xdr:colOff>200024</xdr:colOff>
      <xdr:row>39</xdr:row>
      <xdr:rowOff>415636</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491093" y="9254095"/>
          <a:ext cx="24283431" cy="666131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交付申請後</a:t>
          </a:r>
          <a:r>
            <a:rPr kumimoji="1" lang="en-US" altLang="ja-JP" sz="2400">
              <a:solidFill>
                <a:srgbClr val="FF0000"/>
              </a:solidFill>
            </a:rPr>
            <a:t>】</a:t>
          </a:r>
          <a:r>
            <a:rPr kumimoji="1" lang="ja-JP" altLang="en-US" sz="2400">
              <a:solidFill>
                <a:srgbClr val="FF0000"/>
              </a:solidFill>
            </a:rPr>
            <a:t>にご記入ください。</a:t>
          </a:r>
          <a:endParaRPr kumimoji="1" lang="en-US" altLang="ja-JP" sz="24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38</xdr:col>
      <xdr:colOff>190500</xdr:colOff>
      <xdr:row>11</xdr:row>
      <xdr:rowOff>142875</xdr:rowOff>
    </xdr:from>
    <xdr:to>
      <xdr:col>42</xdr:col>
      <xdr:colOff>153600</xdr:colOff>
      <xdr:row>14</xdr:row>
      <xdr:rowOff>47925</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2782550" y="3095625"/>
          <a:ext cx="2592000" cy="6480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黄色く着色されたセル内に必要事項を入力してください。</a:t>
          </a:r>
        </a:p>
      </xdr:txBody>
    </xdr:sp>
    <xdr:clientData/>
  </xdr:twoCellAnchor>
  <xdr:twoCellAnchor editAs="absolute">
    <xdr:from>
      <xdr:col>38</xdr:col>
      <xdr:colOff>171450</xdr:colOff>
      <xdr:row>9</xdr:row>
      <xdr:rowOff>219075</xdr:rowOff>
    </xdr:from>
    <xdr:to>
      <xdr:col>42</xdr:col>
      <xdr:colOff>134550</xdr:colOff>
      <xdr:row>11</xdr:row>
      <xdr:rowOff>11775</xdr:rowOff>
    </xdr:to>
    <xdr:sp macro="" textlink="">
      <xdr:nvSpPr>
        <xdr:cNvPr id="3" name="テキスト ボックス 1">
          <a:extLst>
            <a:ext uri="{FF2B5EF4-FFF2-40B4-BE49-F238E27FC236}">
              <a16:creationId xmlns:a16="http://schemas.microsoft.com/office/drawing/2014/main" id="{00000000-0008-0000-0A00-000003000000}"/>
            </a:ext>
          </a:extLst>
        </xdr:cNvPr>
        <xdr:cNvSpPr txBox="1"/>
      </xdr:nvSpPr>
      <xdr:spPr>
        <a:xfrm>
          <a:off x="12763500" y="2676525"/>
          <a:ext cx="2592000" cy="2880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36000" rtlCol="0" anchor="t">
          <a:spAutoFit/>
        </a:bodyPr>
        <a:lstStyle/>
        <a:p>
          <a:pPr algn="ctr"/>
          <a:r>
            <a:rPr kumimoji="1" lang="ja-JP" altLang="en-US" sz="1100" b="1">
              <a:solidFill>
                <a:schemeClr val="tx1"/>
              </a:solidFill>
              <a:latin typeface="Meiryo UI" panose="020B0604030504040204" pitchFamily="50" charset="-128"/>
              <a:ea typeface="Meiryo UI" panose="020B0604030504040204" pitchFamily="50" charset="-128"/>
              <a:cs typeface="+mn-cs"/>
            </a:rPr>
            <a:t>留意事項</a:t>
          </a:r>
        </a:p>
      </xdr:txBody>
    </xdr:sp>
    <xdr:clientData/>
  </xdr:twoCellAnchor>
  <xdr:twoCellAnchor editAs="absolute">
    <xdr:from>
      <xdr:col>38</xdr:col>
      <xdr:colOff>180975</xdr:colOff>
      <xdr:row>14</xdr:row>
      <xdr:rowOff>190500</xdr:rowOff>
    </xdr:from>
    <xdr:to>
      <xdr:col>42</xdr:col>
      <xdr:colOff>144075</xdr:colOff>
      <xdr:row>21</xdr:row>
      <xdr:rowOff>133350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2773025" y="3886200"/>
          <a:ext cx="2592000" cy="16764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kumimoji="1" lang="ja-JP" altLang="en-US" sz="1100">
              <a:solidFill>
                <a:schemeClr val="tx1"/>
              </a:solidFill>
              <a:latin typeface="Meiryo UI" panose="020B0604030504040204" pitchFamily="50" charset="-128"/>
              <a:ea typeface="Meiryo UI" panose="020B0604030504040204" pitchFamily="50" charset="-128"/>
              <a:cs typeface="+mn-cs"/>
            </a:rPr>
            <a:t>各項目を実施する期間に該当するセルを、グレー等で塗りつぶしてください。</a:t>
          </a:r>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r>
            <a:rPr kumimoji="1" lang="ja-JP" altLang="en-US" sz="1100">
              <a:solidFill>
                <a:schemeClr val="tx1"/>
              </a:solidFill>
              <a:latin typeface="Meiryo UI" panose="020B0604030504040204" pitchFamily="50" charset="-128"/>
              <a:ea typeface="Meiryo UI" panose="020B0604030504040204" pitchFamily="50" charset="-128"/>
              <a:cs typeface="+mn-cs"/>
            </a:rPr>
            <a:t>また、竣工予定等については、該当月のセルに「●竣工予定」等とわかりやすく、テキストで記入してください。</a:t>
          </a:r>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endParaRPr kumimoji="1" lang="en-US" altLang="ja-JP" sz="110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38</xdr:col>
      <xdr:colOff>47625</xdr:colOff>
      <xdr:row>1</xdr:row>
      <xdr:rowOff>19051</xdr:rowOff>
    </xdr:from>
    <xdr:to>
      <xdr:col>38</xdr:col>
      <xdr:colOff>523875</xdr:colOff>
      <xdr:row>1</xdr:row>
      <xdr:rowOff>276226</xdr:rowOff>
    </xdr:to>
    <xdr:sp macro="" textlink="">
      <xdr:nvSpPr>
        <xdr:cNvPr id="5" name="矢印: 左 4">
          <a:extLst>
            <a:ext uri="{FF2B5EF4-FFF2-40B4-BE49-F238E27FC236}">
              <a16:creationId xmlns:a16="http://schemas.microsoft.com/office/drawing/2014/main" id="{00000000-0008-0000-0A00-000005000000}"/>
            </a:ext>
          </a:extLst>
        </xdr:cNvPr>
        <xdr:cNvSpPr/>
      </xdr:nvSpPr>
      <xdr:spPr>
        <a:xfrm>
          <a:off x="19015982" y="155122"/>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38</xdr:col>
      <xdr:colOff>600075</xdr:colOff>
      <xdr:row>0</xdr:row>
      <xdr:rowOff>76200</xdr:rowOff>
    </xdr:from>
    <xdr:to>
      <xdr:col>43</xdr:col>
      <xdr:colOff>95250</xdr:colOff>
      <xdr:row>4</xdr:row>
      <xdr:rowOff>342900</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13037004" y="76200"/>
          <a:ext cx="2760889"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oneCellAnchor>
    <xdr:from>
      <xdr:col>38</xdr:col>
      <xdr:colOff>561975</xdr:colOff>
      <xdr:row>5</xdr:row>
      <xdr:rowOff>190501</xdr:rowOff>
    </xdr:from>
    <xdr:ext cx="4343400" cy="559127"/>
    <xdr:sp macro="" textlink="">
      <xdr:nvSpPr>
        <xdr:cNvPr id="9" name="テキスト ボックス 8">
          <a:extLst>
            <a:ext uri="{FF2B5EF4-FFF2-40B4-BE49-F238E27FC236}">
              <a16:creationId xmlns:a16="http://schemas.microsoft.com/office/drawing/2014/main" id="{00000000-0008-0000-0A00-000009000000}"/>
            </a:ext>
          </a:extLst>
        </xdr:cNvPr>
        <xdr:cNvSpPr txBox="1"/>
      </xdr:nvSpPr>
      <xdr:spPr>
        <a:xfrm>
          <a:off x="13154025" y="1685926"/>
          <a:ext cx="4343400" cy="559127"/>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事業期間の入力欄でプルダウンから年を選択すると下表（事業工程）の年度・年が自動入力します。</a:t>
          </a:r>
        </a:p>
      </xdr:txBody>
    </xdr:sp>
    <xdr:clientData/>
  </xdr:oneCellAnchor>
  <xdr:twoCellAnchor>
    <xdr:from>
      <xdr:col>38</xdr:col>
      <xdr:colOff>66675</xdr:colOff>
      <xdr:row>6</xdr:row>
      <xdr:rowOff>57151</xdr:rowOff>
    </xdr:from>
    <xdr:to>
      <xdr:col>38</xdr:col>
      <xdr:colOff>542925</xdr:colOff>
      <xdr:row>7</xdr:row>
      <xdr:rowOff>85726</xdr:rowOff>
    </xdr:to>
    <xdr:sp macro="" textlink="">
      <xdr:nvSpPr>
        <xdr:cNvPr id="10" name="矢印: 左 9">
          <a:extLst>
            <a:ext uri="{FF2B5EF4-FFF2-40B4-BE49-F238E27FC236}">
              <a16:creationId xmlns:a16="http://schemas.microsoft.com/office/drawing/2014/main" id="{00000000-0008-0000-0A00-00000A000000}"/>
            </a:ext>
          </a:extLst>
        </xdr:cNvPr>
        <xdr:cNvSpPr/>
      </xdr:nvSpPr>
      <xdr:spPr>
        <a:xfrm>
          <a:off x="12658725" y="1809751"/>
          <a:ext cx="476250" cy="257175"/>
        </a:xfrm>
        <a:prstGeom prst="lef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38</xdr:col>
      <xdr:colOff>152400</xdr:colOff>
      <xdr:row>8</xdr:row>
      <xdr:rowOff>85725</xdr:rowOff>
    </xdr:from>
    <xdr:to>
      <xdr:col>42</xdr:col>
      <xdr:colOff>133350</xdr:colOff>
      <xdr:row>9</xdr:row>
      <xdr:rowOff>171450</xdr:rowOff>
    </xdr:to>
    <xdr:sp macro="" textlink="">
      <xdr:nvSpPr>
        <xdr:cNvPr id="11" name="テキスト ボックス 10">
          <a:extLst>
            <a:ext uri="{FF2B5EF4-FFF2-40B4-BE49-F238E27FC236}">
              <a16:creationId xmlns:a16="http://schemas.microsoft.com/office/drawing/2014/main" id="{00000000-0008-0000-0A00-00000B000000}"/>
            </a:ext>
          </a:extLst>
        </xdr:cNvPr>
        <xdr:cNvSpPr txBox="1"/>
      </xdr:nvSpPr>
      <xdr:spPr>
        <a:xfrm>
          <a:off x="12744450" y="2295525"/>
          <a:ext cx="2609850" cy="333375"/>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oneCellAnchor>
    <xdr:from>
      <xdr:col>38</xdr:col>
      <xdr:colOff>561975</xdr:colOff>
      <xdr:row>5</xdr:row>
      <xdr:rowOff>190501</xdr:rowOff>
    </xdr:from>
    <xdr:ext cx="4343400" cy="559127"/>
    <xdr:sp macro="" textlink="">
      <xdr:nvSpPr>
        <xdr:cNvPr id="7" name="テキスト ボックス 6">
          <a:extLst>
            <a:ext uri="{FF2B5EF4-FFF2-40B4-BE49-F238E27FC236}">
              <a16:creationId xmlns:a16="http://schemas.microsoft.com/office/drawing/2014/main" id="{00000000-0008-0000-0A00-000007000000}"/>
            </a:ext>
          </a:extLst>
        </xdr:cNvPr>
        <xdr:cNvSpPr txBox="1"/>
      </xdr:nvSpPr>
      <xdr:spPr>
        <a:xfrm>
          <a:off x="13154025" y="1685926"/>
          <a:ext cx="4343400" cy="559127"/>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事業期間の入力欄でプルダウンから年を選択すると下表（事業工程）の年度・年が自動入力します。</a:t>
          </a:r>
        </a:p>
      </xdr:txBody>
    </xdr:sp>
    <xdr:clientData/>
  </xdr:oneCellAnchor>
  <xdr:twoCellAnchor>
    <xdr:from>
      <xdr:col>38</xdr:col>
      <xdr:colOff>66675</xdr:colOff>
      <xdr:row>6</xdr:row>
      <xdr:rowOff>57151</xdr:rowOff>
    </xdr:from>
    <xdr:to>
      <xdr:col>38</xdr:col>
      <xdr:colOff>542925</xdr:colOff>
      <xdr:row>7</xdr:row>
      <xdr:rowOff>85726</xdr:rowOff>
    </xdr:to>
    <xdr:sp macro="" textlink="">
      <xdr:nvSpPr>
        <xdr:cNvPr id="8" name="矢印: 左 7">
          <a:extLst>
            <a:ext uri="{FF2B5EF4-FFF2-40B4-BE49-F238E27FC236}">
              <a16:creationId xmlns:a16="http://schemas.microsoft.com/office/drawing/2014/main" id="{00000000-0008-0000-0A00-000008000000}"/>
            </a:ext>
          </a:extLst>
        </xdr:cNvPr>
        <xdr:cNvSpPr/>
      </xdr:nvSpPr>
      <xdr:spPr>
        <a:xfrm>
          <a:off x="12658725" y="1809751"/>
          <a:ext cx="476250" cy="257175"/>
        </a:xfrm>
        <a:prstGeom prst="lef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561975</xdr:colOff>
      <xdr:row>35</xdr:row>
      <xdr:rowOff>190501</xdr:rowOff>
    </xdr:from>
    <xdr:ext cx="4343400" cy="559127"/>
    <xdr:sp macro="" textlink="">
      <xdr:nvSpPr>
        <xdr:cNvPr id="12" name="テキスト ボックス 11">
          <a:extLst>
            <a:ext uri="{FF2B5EF4-FFF2-40B4-BE49-F238E27FC236}">
              <a16:creationId xmlns:a16="http://schemas.microsoft.com/office/drawing/2014/main" id="{00000000-0008-0000-0A00-00000C000000}"/>
            </a:ext>
          </a:extLst>
        </xdr:cNvPr>
        <xdr:cNvSpPr txBox="1"/>
      </xdr:nvSpPr>
      <xdr:spPr>
        <a:xfrm>
          <a:off x="13154025" y="1685926"/>
          <a:ext cx="4343400" cy="559127"/>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事業期間の入力欄でプルダウンから年を選択すると下表（事業工程）の年度・年が自動入力します。</a:t>
          </a:r>
        </a:p>
      </xdr:txBody>
    </xdr:sp>
    <xdr:clientData/>
  </xdr:oneCellAnchor>
  <xdr:twoCellAnchor>
    <xdr:from>
      <xdr:col>38</xdr:col>
      <xdr:colOff>66675</xdr:colOff>
      <xdr:row>36</xdr:row>
      <xdr:rowOff>57151</xdr:rowOff>
    </xdr:from>
    <xdr:to>
      <xdr:col>38</xdr:col>
      <xdr:colOff>542925</xdr:colOff>
      <xdr:row>37</xdr:row>
      <xdr:rowOff>85726</xdr:rowOff>
    </xdr:to>
    <xdr:sp macro="" textlink="">
      <xdr:nvSpPr>
        <xdr:cNvPr id="13" name="矢印: 左 12">
          <a:extLst>
            <a:ext uri="{FF2B5EF4-FFF2-40B4-BE49-F238E27FC236}">
              <a16:creationId xmlns:a16="http://schemas.microsoft.com/office/drawing/2014/main" id="{00000000-0008-0000-0A00-00000D000000}"/>
            </a:ext>
          </a:extLst>
        </xdr:cNvPr>
        <xdr:cNvSpPr/>
      </xdr:nvSpPr>
      <xdr:spPr>
        <a:xfrm>
          <a:off x="12658725" y="1809751"/>
          <a:ext cx="476250" cy="257175"/>
        </a:xfrm>
        <a:prstGeom prst="lef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0B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6</xdr:row>
      <xdr:rowOff>161925</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1160318</xdr:colOff>
      <xdr:row>36</xdr:row>
      <xdr:rowOff>28748</xdr:rowOff>
    </xdr:from>
    <xdr:to>
      <xdr:col>47</xdr:col>
      <xdr:colOff>98193</xdr:colOff>
      <xdr:row>53</xdr:row>
      <xdr:rowOff>289214</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1610591" y="13710112"/>
          <a:ext cx="29521784" cy="732628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交付申請後</a:t>
          </a:r>
          <a:r>
            <a:rPr kumimoji="1" lang="en-US" altLang="ja-JP" sz="2400">
              <a:solidFill>
                <a:srgbClr val="FF0000"/>
              </a:solidFill>
            </a:rPr>
            <a:t>】</a:t>
          </a:r>
          <a:r>
            <a:rPr kumimoji="1" lang="ja-JP" altLang="en-US" sz="2400">
              <a:solidFill>
                <a:srgbClr val="FF0000"/>
              </a:solidFill>
            </a:rPr>
            <a:t>にご記入ください。</a:t>
          </a:r>
          <a:endParaRPr kumimoji="1" lang="en-US" altLang="ja-JP" sz="24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0</xdr:rowOff>
    </xdr:to>
    <xdr:sp macro="" textlink="">
      <xdr:nvSpPr>
        <xdr:cNvPr id="2" name="矢印: 左 1">
          <a:extLst>
            <a:ext uri="{FF2B5EF4-FFF2-40B4-BE49-F238E27FC236}">
              <a16:creationId xmlns:a16="http://schemas.microsoft.com/office/drawing/2014/main" id="{00000000-0008-0000-0D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7</xdr:row>
      <xdr:rowOff>66675</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0E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7</xdr:row>
      <xdr:rowOff>28575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0F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7</xdr:row>
      <xdr:rowOff>38100</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59</xdr:col>
      <xdr:colOff>76199</xdr:colOff>
      <xdr:row>7</xdr:row>
      <xdr:rowOff>161925</xdr:rowOff>
    </xdr:from>
    <xdr:to>
      <xdr:col>82</xdr:col>
      <xdr:colOff>19049</xdr:colOff>
      <xdr:row>8</xdr:row>
      <xdr:rowOff>167368</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7381874" y="1666875"/>
          <a:ext cx="2790825"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57</xdr:col>
      <xdr:colOff>0</xdr:colOff>
      <xdr:row>2</xdr:row>
      <xdr:rowOff>76201</xdr:rowOff>
    </xdr:from>
    <xdr:to>
      <xdr:col>60</xdr:col>
      <xdr:colOff>104775</xdr:colOff>
      <xdr:row>3</xdr:row>
      <xdr:rowOff>28576</xdr:rowOff>
    </xdr:to>
    <xdr:sp macro="" textlink="">
      <xdr:nvSpPr>
        <xdr:cNvPr id="2" name="矢印: 左 1">
          <a:extLst>
            <a:ext uri="{FF2B5EF4-FFF2-40B4-BE49-F238E27FC236}">
              <a16:creationId xmlns:a16="http://schemas.microsoft.com/office/drawing/2014/main" id="{00000000-0008-0000-1000-000002000000}"/>
            </a:ext>
          </a:extLst>
        </xdr:cNvPr>
        <xdr:cNvSpPr/>
      </xdr:nvSpPr>
      <xdr:spPr>
        <a:xfrm>
          <a:off x="7058025" y="2286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2</xdr:row>
      <xdr:rowOff>0</xdr:rowOff>
    </xdr:from>
    <xdr:to>
      <xdr:col>83</xdr:col>
      <xdr:colOff>114300</xdr:colOff>
      <xdr:row>9</xdr:row>
      <xdr:rowOff>28575</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7610475" y="1524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56</xdr:col>
      <xdr:colOff>95250</xdr:colOff>
      <xdr:row>9</xdr:row>
      <xdr:rowOff>152400</xdr:rowOff>
    </xdr:from>
    <xdr:to>
      <xdr:col>83</xdr:col>
      <xdr:colOff>95250</xdr:colOff>
      <xdr:row>16</xdr:row>
      <xdr:rowOff>142875</xdr:rowOff>
    </xdr:to>
    <xdr:grpSp>
      <xdr:nvGrpSpPr>
        <xdr:cNvPr id="4" name="グループ化 3">
          <a:extLst>
            <a:ext uri="{FF2B5EF4-FFF2-40B4-BE49-F238E27FC236}">
              <a16:creationId xmlns:a16="http://schemas.microsoft.com/office/drawing/2014/main" id="{00000000-0008-0000-1000-000004000000}"/>
            </a:ext>
          </a:extLst>
        </xdr:cNvPr>
        <xdr:cNvGrpSpPr/>
      </xdr:nvGrpSpPr>
      <xdr:grpSpPr>
        <a:xfrm>
          <a:off x="7029450" y="1685925"/>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10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0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42</xdr:row>
          <xdr:rowOff>9525</xdr:rowOff>
        </xdr:from>
        <xdr:to>
          <xdr:col>43</xdr:col>
          <xdr:colOff>19050</xdr:colOff>
          <xdr:row>42</xdr:row>
          <xdr:rowOff>180975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1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43</xdr:row>
          <xdr:rowOff>9525</xdr:rowOff>
        </xdr:from>
        <xdr:to>
          <xdr:col>43</xdr:col>
          <xdr:colOff>19050</xdr:colOff>
          <xdr:row>43</xdr:row>
          <xdr:rowOff>180975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1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xdr:twoCellAnchor>
    <xdr:from>
      <xdr:col>10</xdr:col>
      <xdr:colOff>76200</xdr:colOff>
      <xdr:row>12</xdr:row>
      <xdr:rowOff>1</xdr:rowOff>
    </xdr:from>
    <xdr:to>
      <xdr:col>10</xdr:col>
      <xdr:colOff>552450</xdr:colOff>
      <xdr:row>13</xdr:row>
      <xdr:rowOff>1</xdr:rowOff>
    </xdr:to>
    <xdr:sp macro="" textlink="">
      <xdr:nvSpPr>
        <xdr:cNvPr id="2" name="矢印: 左 1">
          <a:extLst>
            <a:ext uri="{FF2B5EF4-FFF2-40B4-BE49-F238E27FC236}">
              <a16:creationId xmlns:a16="http://schemas.microsoft.com/office/drawing/2014/main" id="{20CFC6A5-D432-445C-9491-F25A6F88808A}"/>
            </a:ext>
          </a:extLst>
        </xdr:cNvPr>
        <xdr:cNvSpPr/>
      </xdr:nvSpPr>
      <xdr:spPr>
        <a:xfrm>
          <a:off x="6315075" y="30861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10</xdr:col>
      <xdr:colOff>628650</xdr:colOff>
      <xdr:row>11</xdr:row>
      <xdr:rowOff>180975</xdr:rowOff>
    </xdr:from>
    <xdr:to>
      <xdr:col>14</xdr:col>
      <xdr:colOff>666750</xdr:colOff>
      <xdr:row>16</xdr:row>
      <xdr:rowOff>0</xdr:rowOff>
    </xdr:to>
    <xdr:sp macro="" textlink="">
      <xdr:nvSpPr>
        <xdr:cNvPr id="3" name="テキスト ボックス 2">
          <a:extLst>
            <a:ext uri="{FF2B5EF4-FFF2-40B4-BE49-F238E27FC236}">
              <a16:creationId xmlns:a16="http://schemas.microsoft.com/office/drawing/2014/main" id="{ACB0347F-FF9D-45B3-8F48-6F4AC954DE23}"/>
            </a:ext>
          </a:extLst>
        </xdr:cNvPr>
        <xdr:cNvSpPr txBox="1"/>
      </xdr:nvSpPr>
      <xdr:spPr>
        <a:xfrm>
          <a:off x="6867525" y="3009900"/>
          <a:ext cx="2781300" cy="11049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人件費の計上がない場合、「また、本事業の交付申請に当たり</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実施報告書を提出することといたします。」までを削除してください。</a:t>
          </a: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10</xdr:col>
      <xdr:colOff>95250</xdr:colOff>
      <xdr:row>28</xdr:row>
      <xdr:rowOff>9526</xdr:rowOff>
    </xdr:from>
    <xdr:to>
      <xdr:col>10</xdr:col>
      <xdr:colOff>571500</xdr:colOff>
      <xdr:row>29</xdr:row>
      <xdr:rowOff>9526</xdr:rowOff>
    </xdr:to>
    <xdr:sp macro="" textlink="">
      <xdr:nvSpPr>
        <xdr:cNvPr id="4" name="矢印: 左 3">
          <a:extLst>
            <a:ext uri="{FF2B5EF4-FFF2-40B4-BE49-F238E27FC236}">
              <a16:creationId xmlns:a16="http://schemas.microsoft.com/office/drawing/2014/main" id="{5874D567-0517-41BA-A39C-0075A528B8DD}"/>
            </a:ext>
          </a:extLst>
        </xdr:cNvPr>
        <xdr:cNvSpPr/>
      </xdr:nvSpPr>
      <xdr:spPr>
        <a:xfrm>
          <a:off x="6334125" y="72104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10</xdr:col>
      <xdr:colOff>647700</xdr:colOff>
      <xdr:row>27</xdr:row>
      <xdr:rowOff>190500</xdr:rowOff>
    </xdr:from>
    <xdr:to>
      <xdr:col>15</xdr:col>
      <xdr:colOff>0</xdr:colOff>
      <xdr:row>29</xdr:row>
      <xdr:rowOff>809625</xdr:rowOff>
    </xdr:to>
    <xdr:sp macro="" textlink="">
      <xdr:nvSpPr>
        <xdr:cNvPr id="5" name="テキスト ボックス 4">
          <a:extLst>
            <a:ext uri="{FF2B5EF4-FFF2-40B4-BE49-F238E27FC236}">
              <a16:creationId xmlns:a16="http://schemas.microsoft.com/office/drawing/2014/main" id="{DF739455-925C-40D8-AB4E-E0E141D65B0F}"/>
            </a:ext>
          </a:extLst>
        </xdr:cNvPr>
        <xdr:cNvSpPr txBox="1"/>
      </xdr:nvSpPr>
      <xdr:spPr>
        <a:xfrm>
          <a:off x="6886575" y="7134225"/>
          <a:ext cx="2781300" cy="11334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従事状況をどのように把握把握するか、その体制を記入してください。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人件費の計上がない場合、「本事業への従事状況の把握体制」は削除してください。</a:t>
          </a: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11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7</xdr:row>
      <xdr:rowOff>152400</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59</xdr:col>
      <xdr:colOff>47625</xdr:colOff>
      <xdr:row>8</xdr:row>
      <xdr:rowOff>0</xdr:rowOff>
    </xdr:from>
    <xdr:to>
      <xdr:col>81</xdr:col>
      <xdr:colOff>16329</xdr:colOff>
      <xdr:row>9</xdr:row>
      <xdr:rowOff>129268</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7353300" y="1619250"/>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124829</xdr:colOff>
      <xdr:row>7</xdr:row>
      <xdr:rowOff>12533</xdr:rowOff>
    </xdr:from>
    <xdr:to>
      <xdr:col>16</xdr:col>
      <xdr:colOff>5014</xdr:colOff>
      <xdr:row>7</xdr:row>
      <xdr:rowOff>225592</xdr:rowOff>
    </xdr:to>
    <xdr:sp macro="" textlink="">
      <xdr:nvSpPr>
        <xdr:cNvPr id="5" name="Line 1">
          <a:extLst>
            <a:ext uri="{FF2B5EF4-FFF2-40B4-BE49-F238E27FC236}">
              <a16:creationId xmlns:a16="http://schemas.microsoft.com/office/drawing/2014/main" id="{00000000-0008-0000-1100-000005000000}"/>
            </a:ext>
          </a:extLst>
        </xdr:cNvPr>
        <xdr:cNvSpPr>
          <a:spLocks noChangeShapeType="1"/>
        </xdr:cNvSpPr>
      </xdr:nvSpPr>
      <xdr:spPr bwMode="auto">
        <a:xfrm>
          <a:off x="124829" y="1403183"/>
          <a:ext cx="1861385" cy="213059"/>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57</xdr:col>
      <xdr:colOff>0</xdr:colOff>
      <xdr:row>1</xdr:row>
      <xdr:rowOff>104776</xdr:rowOff>
    </xdr:from>
    <xdr:to>
      <xdr:col>60</xdr:col>
      <xdr:colOff>104775</xdr:colOff>
      <xdr:row>2</xdr:row>
      <xdr:rowOff>228601</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58025" y="1238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1</xdr:row>
      <xdr:rowOff>28575</xdr:rowOff>
    </xdr:from>
    <xdr:to>
      <xdr:col>83</xdr:col>
      <xdr:colOff>114300</xdr:colOff>
      <xdr:row>8</xdr:row>
      <xdr:rowOff>95250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610475" y="4762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9</xdr:row>
      <xdr:rowOff>0</xdr:rowOff>
    </xdr:from>
    <xdr:to>
      <xdr:col>84</xdr:col>
      <xdr:colOff>0</xdr:colOff>
      <xdr:row>16</xdr:row>
      <xdr:rowOff>133350</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058025" y="1533525"/>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01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38</xdr:row>
          <xdr:rowOff>9525</xdr:rowOff>
        </xdr:from>
        <xdr:to>
          <xdr:col>43</xdr:col>
          <xdr:colOff>19050</xdr:colOff>
          <xdr:row>38</xdr:row>
          <xdr:rowOff>180975</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1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39</xdr:row>
          <xdr:rowOff>9525</xdr:rowOff>
        </xdr:from>
        <xdr:to>
          <xdr:col>43</xdr:col>
          <xdr:colOff>19050</xdr:colOff>
          <xdr:row>39</xdr:row>
          <xdr:rowOff>180975</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1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1200-000002000000}"/>
            </a:ext>
          </a:extLst>
        </xdr:cNvPr>
        <xdr:cNvSpPr/>
      </xdr:nvSpPr>
      <xdr:spPr>
        <a:xfrm>
          <a:off x="6810375" y="2095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1</xdr:row>
      <xdr:rowOff>0</xdr:rowOff>
    </xdr:from>
    <xdr:to>
      <xdr:col>81</xdr:col>
      <xdr:colOff>114300</xdr:colOff>
      <xdr:row>6</xdr:row>
      <xdr:rowOff>238125</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57</xdr:col>
      <xdr:colOff>0</xdr:colOff>
      <xdr:row>2</xdr:row>
      <xdr:rowOff>19051</xdr:rowOff>
    </xdr:from>
    <xdr:to>
      <xdr:col>60</xdr:col>
      <xdr:colOff>104775</xdr:colOff>
      <xdr:row>2</xdr:row>
      <xdr:rowOff>276226</xdr:rowOff>
    </xdr:to>
    <xdr:sp macro="" textlink="">
      <xdr:nvSpPr>
        <xdr:cNvPr id="2" name="矢印: 左 1">
          <a:extLst>
            <a:ext uri="{FF2B5EF4-FFF2-40B4-BE49-F238E27FC236}">
              <a16:creationId xmlns:a16="http://schemas.microsoft.com/office/drawing/2014/main" id="{00000000-0008-0000-1300-000002000000}"/>
            </a:ext>
          </a:extLst>
        </xdr:cNvPr>
        <xdr:cNvSpPr/>
      </xdr:nvSpPr>
      <xdr:spPr>
        <a:xfrm>
          <a:off x="7058025" y="17145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1</xdr:row>
      <xdr:rowOff>76200</xdr:rowOff>
    </xdr:from>
    <xdr:to>
      <xdr:col>83</xdr:col>
      <xdr:colOff>114300</xdr:colOff>
      <xdr:row>8</xdr:row>
      <xdr:rowOff>476250</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7610475" y="952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54</xdr:col>
      <xdr:colOff>57150</xdr:colOff>
      <xdr:row>1</xdr:row>
      <xdr:rowOff>9526</xdr:rowOff>
    </xdr:from>
    <xdr:to>
      <xdr:col>58</xdr:col>
      <xdr:colOff>38100</xdr:colOff>
      <xdr:row>1</xdr:row>
      <xdr:rowOff>266701</xdr:rowOff>
    </xdr:to>
    <xdr:sp macro="" textlink="">
      <xdr:nvSpPr>
        <xdr:cNvPr id="2" name="矢印: 左 1">
          <a:extLst>
            <a:ext uri="{FF2B5EF4-FFF2-40B4-BE49-F238E27FC236}">
              <a16:creationId xmlns:a16="http://schemas.microsoft.com/office/drawing/2014/main" id="{00000000-0008-0000-1400-000002000000}"/>
            </a:ext>
          </a:extLst>
        </xdr:cNvPr>
        <xdr:cNvSpPr/>
      </xdr:nvSpPr>
      <xdr:spPr>
        <a:xfrm>
          <a:off x="6743700" y="1428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58</xdr:col>
      <xdr:colOff>114300</xdr:colOff>
      <xdr:row>0</xdr:row>
      <xdr:rowOff>66675</xdr:rowOff>
    </xdr:from>
    <xdr:to>
      <xdr:col>81</xdr:col>
      <xdr:colOff>47625</xdr:colOff>
      <xdr:row>6</xdr:row>
      <xdr:rowOff>171450</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7296150" y="6667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55</xdr:col>
      <xdr:colOff>0</xdr:colOff>
      <xdr:row>1</xdr:row>
      <xdr:rowOff>19051</xdr:rowOff>
    </xdr:from>
    <xdr:to>
      <xdr:col>58</xdr:col>
      <xdr:colOff>104775</xdr:colOff>
      <xdr:row>1</xdr:row>
      <xdr:rowOff>276226</xdr:rowOff>
    </xdr:to>
    <xdr:sp macro="" textlink="">
      <xdr:nvSpPr>
        <xdr:cNvPr id="2" name="矢印: 左 1">
          <a:extLst>
            <a:ext uri="{FF2B5EF4-FFF2-40B4-BE49-F238E27FC236}">
              <a16:creationId xmlns:a16="http://schemas.microsoft.com/office/drawing/2014/main" id="{00000000-0008-0000-1500-000002000000}"/>
            </a:ext>
          </a:extLst>
        </xdr:cNvPr>
        <xdr:cNvSpPr/>
      </xdr:nvSpPr>
      <xdr:spPr>
        <a:xfrm>
          <a:off x="6810375" y="1524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57150</xdr:colOff>
      <xdr:row>0</xdr:row>
      <xdr:rowOff>76200</xdr:rowOff>
    </xdr:from>
    <xdr:to>
      <xdr:col>81</xdr:col>
      <xdr:colOff>114300</xdr:colOff>
      <xdr:row>7</xdr:row>
      <xdr:rowOff>114300</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7362825" y="762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16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16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16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16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57</xdr:col>
      <xdr:colOff>0</xdr:colOff>
      <xdr:row>1</xdr:row>
      <xdr:rowOff>104776</xdr:rowOff>
    </xdr:from>
    <xdr:to>
      <xdr:col>60</xdr:col>
      <xdr:colOff>104775</xdr:colOff>
      <xdr:row>2</xdr:row>
      <xdr:rowOff>228601</xdr:rowOff>
    </xdr:to>
    <xdr:sp macro="" textlink="">
      <xdr:nvSpPr>
        <xdr:cNvPr id="2" name="矢印: 左 1">
          <a:extLst>
            <a:ext uri="{FF2B5EF4-FFF2-40B4-BE49-F238E27FC236}">
              <a16:creationId xmlns:a16="http://schemas.microsoft.com/office/drawing/2014/main" id="{8C920DB7-2A88-4887-935A-83F5B4FEEAC9}"/>
            </a:ext>
          </a:extLst>
        </xdr:cNvPr>
        <xdr:cNvSpPr/>
      </xdr:nvSpPr>
      <xdr:spPr>
        <a:xfrm>
          <a:off x="7058025" y="1238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1</xdr:row>
      <xdr:rowOff>28575</xdr:rowOff>
    </xdr:from>
    <xdr:to>
      <xdr:col>83</xdr:col>
      <xdr:colOff>114300</xdr:colOff>
      <xdr:row>8</xdr:row>
      <xdr:rowOff>95250</xdr:rowOff>
    </xdr:to>
    <xdr:sp macro="" textlink="">
      <xdr:nvSpPr>
        <xdr:cNvPr id="3" name="テキスト ボックス 2">
          <a:extLst>
            <a:ext uri="{FF2B5EF4-FFF2-40B4-BE49-F238E27FC236}">
              <a16:creationId xmlns:a16="http://schemas.microsoft.com/office/drawing/2014/main" id="{F06BB3E2-A412-4A79-82DA-05AB3189113F}"/>
            </a:ext>
          </a:extLst>
        </xdr:cNvPr>
        <xdr:cNvSpPr txBox="1"/>
      </xdr:nvSpPr>
      <xdr:spPr>
        <a:xfrm>
          <a:off x="7610475" y="4762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9</xdr:row>
      <xdr:rowOff>0</xdr:rowOff>
    </xdr:from>
    <xdr:to>
      <xdr:col>84</xdr:col>
      <xdr:colOff>0</xdr:colOff>
      <xdr:row>16</xdr:row>
      <xdr:rowOff>133350</xdr:rowOff>
    </xdr:to>
    <xdr:grpSp>
      <xdr:nvGrpSpPr>
        <xdr:cNvPr id="4" name="グループ化 3">
          <a:extLst>
            <a:ext uri="{FF2B5EF4-FFF2-40B4-BE49-F238E27FC236}">
              <a16:creationId xmlns:a16="http://schemas.microsoft.com/office/drawing/2014/main" id="{B00A222F-F8A2-4575-8529-A41322923324}"/>
            </a:ext>
          </a:extLst>
        </xdr:cNvPr>
        <xdr:cNvGrpSpPr/>
      </xdr:nvGrpSpPr>
      <xdr:grpSpPr>
        <a:xfrm>
          <a:off x="7058025" y="1533525"/>
          <a:ext cx="3343275" cy="1123950"/>
          <a:chOff x="6934200" y="266700"/>
          <a:chExt cx="3343275" cy="1123950"/>
        </a:xfrm>
      </xdr:grpSpPr>
      <xdr:sp macro="" textlink="">
        <xdr:nvSpPr>
          <xdr:cNvPr id="5" name="矢印: 左 4">
            <a:extLst>
              <a:ext uri="{FF2B5EF4-FFF2-40B4-BE49-F238E27FC236}">
                <a16:creationId xmlns:a16="http://schemas.microsoft.com/office/drawing/2014/main" id="{12BF88F6-C0E7-153F-BAE2-E6E5F6C1A648}"/>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5C4B41D4-58F8-1A0B-F2C7-B40479C69D57}"/>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38</xdr:row>
          <xdr:rowOff>9525</xdr:rowOff>
        </xdr:from>
        <xdr:to>
          <xdr:col>43</xdr:col>
          <xdr:colOff>19050</xdr:colOff>
          <xdr:row>38</xdr:row>
          <xdr:rowOff>180975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02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39</xdr:row>
          <xdr:rowOff>9525</xdr:rowOff>
        </xdr:from>
        <xdr:to>
          <xdr:col>43</xdr:col>
          <xdr:colOff>19050</xdr:colOff>
          <xdr:row>39</xdr:row>
          <xdr:rowOff>180975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02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xdr:col>
      <xdr:colOff>0</xdr:colOff>
      <xdr:row>2</xdr:row>
      <xdr:rowOff>123825</xdr:rowOff>
    </xdr:from>
    <xdr:to>
      <xdr:col>31</xdr:col>
      <xdr:colOff>49785</xdr:colOff>
      <xdr:row>4</xdr:row>
      <xdr:rowOff>98393</xdr:rowOff>
    </xdr:to>
    <xdr:sp macro="" textlink="">
      <xdr:nvSpPr>
        <xdr:cNvPr id="7" name="テキスト ボックス 6">
          <a:extLst>
            <a:ext uri="{FF2B5EF4-FFF2-40B4-BE49-F238E27FC236}">
              <a16:creationId xmlns:a16="http://schemas.microsoft.com/office/drawing/2014/main" id="{C74BE2FA-96EB-4F2A-BE76-50E3F30333D3}"/>
            </a:ext>
          </a:extLst>
        </xdr:cNvPr>
        <xdr:cNvSpPr txBox="1"/>
      </xdr:nvSpPr>
      <xdr:spPr>
        <a:xfrm>
          <a:off x="2228850" y="276225"/>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34</xdr:col>
      <xdr:colOff>114300</xdr:colOff>
      <xdr:row>46</xdr:row>
      <xdr:rowOff>119898</xdr:rowOff>
    </xdr:from>
    <xdr:to>
      <xdr:col>53</xdr:col>
      <xdr:colOff>92587</xdr:colOff>
      <xdr:row>53</xdr:row>
      <xdr:rowOff>123825</xdr:rowOff>
    </xdr:to>
    <xdr:grpSp>
      <xdr:nvGrpSpPr>
        <xdr:cNvPr id="16" name="グループ化 15">
          <a:extLst>
            <a:ext uri="{FF2B5EF4-FFF2-40B4-BE49-F238E27FC236}">
              <a16:creationId xmlns:a16="http://schemas.microsoft.com/office/drawing/2014/main" id="{044BA7A4-FB0A-B822-FCCA-03C9F48E8EF4}"/>
            </a:ext>
          </a:extLst>
        </xdr:cNvPr>
        <xdr:cNvGrpSpPr/>
      </xdr:nvGrpSpPr>
      <xdr:grpSpPr>
        <a:xfrm>
          <a:off x="4324350" y="7111248"/>
          <a:ext cx="2330962" cy="1042152"/>
          <a:chOff x="4324350" y="7111248"/>
          <a:chExt cx="2330962" cy="1042152"/>
        </a:xfrm>
      </xdr:grpSpPr>
      <xdr:sp macro="" textlink="">
        <xdr:nvSpPr>
          <xdr:cNvPr id="9" name="テキスト ボックス 8">
            <a:extLst>
              <a:ext uri="{FF2B5EF4-FFF2-40B4-BE49-F238E27FC236}">
                <a16:creationId xmlns:a16="http://schemas.microsoft.com/office/drawing/2014/main" id="{EB6D1310-33EC-466D-F05B-1D556CB01541}"/>
              </a:ext>
            </a:extLst>
          </xdr:cNvPr>
          <xdr:cNvSpPr txBox="1"/>
        </xdr:nvSpPr>
        <xdr:spPr>
          <a:xfrm>
            <a:off x="4324350" y="7111248"/>
            <a:ext cx="2330962"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「今年度の事業完了の期日」を記入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10" name="直線矢印コネクタ 9">
            <a:extLst>
              <a:ext uri="{FF2B5EF4-FFF2-40B4-BE49-F238E27FC236}">
                <a16:creationId xmlns:a16="http://schemas.microsoft.com/office/drawing/2014/main" id="{C79AD3FA-5598-C956-5E63-E10BD339F3D0}"/>
              </a:ext>
            </a:extLst>
          </xdr:cNvPr>
          <xdr:cNvCxnSpPr/>
        </xdr:nvCxnSpPr>
        <xdr:spPr>
          <a:xfrm flipH="1">
            <a:off x="5419725" y="7592997"/>
            <a:ext cx="12956" cy="5604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9525</xdr:colOff>
      <xdr:row>46</xdr:row>
      <xdr:rowOff>9526</xdr:rowOff>
    </xdr:from>
    <xdr:to>
      <xdr:col>32</xdr:col>
      <xdr:colOff>111637</xdr:colOff>
      <xdr:row>54</xdr:row>
      <xdr:rowOff>32502</xdr:rowOff>
    </xdr:to>
    <xdr:grpSp>
      <xdr:nvGrpSpPr>
        <xdr:cNvPr id="17" name="グループ化 16">
          <a:extLst>
            <a:ext uri="{FF2B5EF4-FFF2-40B4-BE49-F238E27FC236}">
              <a16:creationId xmlns:a16="http://schemas.microsoft.com/office/drawing/2014/main" id="{348BD362-5C98-4B22-B142-4962B7DEED78}"/>
            </a:ext>
          </a:extLst>
        </xdr:cNvPr>
        <xdr:cNvGrpSpPr/>
      </xdr:nvGrpSpPr>
      <xdr:grpSpPr>
        <a:xfrm>
          <a:off x="1743075" y="7000876"/>
          <a:ext cx="2330962" cy="1251701"/>
          <a:chOff x="4324350" y="6968374"/>
          <a:chExt cx="2330962" cy="1251701"/>
        </a:xfrm>
      </xdr:grpSpPr>
      <xdr:sp macro="" textlink="">
        <xdr:nvSpPr>
          <xdr:cNvPr id="18" name="テキスト ボックス 17">
            <a:extLst>
              <a:ext uri="{FF2B5EF4-FFF2-40B4-BE49-F238E27FC236}">
                <a16:creationId xmlns:a16="http://schemas.microsoft.com/office/drawing/2014/main" id="{DE416CDD-C0E3-E214-A05D-45048948323C}"/>
              </a:ext>
            </a:extLst>
          </xdr:cNvPr>
          <xdr:cNvSpPr txBox="1"/>
        </xdr:nvSpPr>
        <xdr:spPr>
          <a:xfrm>
            <a:off x="4324350" y="6968374"/>
            <a:ext cx="2330962" cy="6858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今年度の事業完了の日から</a:t>
            </a:r>
            <a:r>
              <a:rPr kumimoji="1" lang="en-US" altLang="ja-JP" sz="1100" b="1">
                <a:solidFill>
                  <a:srgbClr val="FF0000"/>
                </a:solidFill>
              </a:rPr>
              <a:t>1</a:t>
            </a:r>
            <a:r>
              <a:rPr kumimoji="1" lang="ja-JP" altLang="en-US" sz="1100" b="1">
                <a:solidFill>
                  <a:srgbClr val="FF0000"/>
                </a:solidFill>
              </a:rPr>
              <a:t>ヶ月以内もしくは今年度の交付申請等要領記載の提出期限を記入</a:t>
            </a:r>
          </a:p>
        </xdr:txBody>
      </xdr:sp>
      <xdr:cxnSp macro="">
        <xdr:nvCxnSpPr>
          <xdr:cNvPr id="19" name="直線矢印コネクタ 18">
            <a:extLst>
              <a:ext uri="{FF2B5EF4-FFF2-40B4-BE49-F238E27FC236}">
                <a16:creationId xmlns:a16="http://schemas.microsoft.com/office/drawing/2014/main" id="{94C7406D-3A70-363D-783A-CF8039C8C29B}"/>
              </a:ext>
            </a:extLst>
          </xdr:cNvPr>
          <xdr:cNvCxnSpPr/>
        </xdr:nvCxnSpPr>
        <xdr:spPr>
          <a:xfrm flipH="1">
            <a:off x="5419725" y="7659672"/>
            <a:ext cx="12956" cy="5604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909962</xdr:colOff>
      <xdr:row>9</xdr:row>
      <xdr:rowOff>44666</xdr:rowOff>
    </xdr:from>
    <xdr:to>
      <xdr:col>44</xdr:col>
      <xdr:colOff>620665</xdr:colOff>
      <xdr:row>16</xdr:row>
      <xdr:rowOff>8692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8437212" y="2578316"/>
          <a:ext cx="1977653" cy="189760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0</xdr:col>
      <xdr:colOff>120448</xdr:colOff>
      <xdr:row>13</xdr:row>
      <xdr:rowOff>106835</xdr:rowOff>
    </xdr:from>
    <xdr:to>
      <xdr:col>0</xdr:col>
      <xdr:colOff>2667000</xdr:colOff>
      <xdr:row>17</xdr:row>
      <xdr:rowOff>162048</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20448" y="3745385"/>
          <a:ext cx="2546552" cy="1369663"/>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43</xdr:col>
      <xdr:colOff>979133</xdr:colOff>
      <xdr:row>17</xdr:row>
      <xdr:rowOff>13296</xdr:rowOff>
    </xdr:from>
    <xdr:to>
      <xdr:col>44</xdr:col>
      <xdr:colOff>698726</xdr:colOff>
      <xdr:row>34</xdr:row>
      <xdr:rowOff>66940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28506383" y="4966296"/>
          <a:ext cx="1986543" cy="490186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1023937</xdr:colOff>
      <xdr:row>35</xdr:row>
      <xdr:rowOff>143133</xdr:rowOff>
    </xdr:from>
    <xdr:to>
      <xdr:col>44</xdr:col>
      <xdr:colOff>731694</xdr:colOff>
      <xdr:row>58</xdr:row>
      <xdr:rowOff>139049</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28551187" y="10163433"/>
          <a:ext cx="1974707" cy="615859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43</xdr:col>
      <xdr:colOff>925027</xdr:colOff>
      <xdr:row>1</xdr:row>
      <xdr:rowOff>109057</xdr:rowOff>
    </xdr:from>
    <xdr:to>
      <xdr:col>44</xdr:col>
      <xdr:colOff>645890</xdr:colOff>
      <xdr:row>8</xdr:row>
      <xdr:rowOff>106172</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28452277" y="232882"/>
          <a:ext cx="1987813" cy="213071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twoCellAnchor>
    <xdr:from>
      <xdr:col>0</xdr:col>
      <xdr:colOff>105492</xdr:colOff>
      <xdr:row>17</xdr:row>
      <xdr:rowOff>301714</xdr:rowOff>
    </xdr:from>
    <xdr:to>
      <xdr:col>0</xdr:col>
      <xdr:colOff>2649683</xdr:colOff>
      <xdr:row>23</xdr:row>
      <xdr:rowOff>105716</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05492" y="5254714"/>
          <a:ext cx="2544191" cy="1604227"/>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119662</xdr:colOff>
      <xdr:row>23</xdr:row>
      <xdr:rowOff>238628</xdr:rowOff>
    </xdr:from>
    <xdr:to>
      <xdr:col>0</xdr:col>
      <xdr:colOff>2632364</xdr:colOff>
      <xdr:row>30</xdr:row>
      <xdr:rowOff>95918</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19662" y="6991853"/>
          <a:ext cx="2512702" cy="1781340"/>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twoCellAnchor editAs="absolute">
    <xdr:from>
      <xdr:col>0</xdr:col>
      <xdr:colOff>55938</xdr:colOff>
      <xdr:row>61</xdr:row>
      <xdr:rowOff>13508</xdr:rowOff>
    </xdr:from>
    <xdr:to>
      <xdr:col>1</xdr:col>
      <xdr:colOff>75775</xdr:colOff>
      <xdr:row>66</xdr:row>
      <xdr:rowOff>33720</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69273" y="17184832"/>
          <a:ext cx="2721127" cy="1397527"/>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8</xdr:col>
      <xdr:colOff>52723</xdr:colOff>
      <xdr:row>59</xdr:row>
      <xdr:rowOff>172409</xdr:rowOff>
    </xdr:from>
    <xdr:to>
      <xdr:col>9</xdr:col>
      <xdr:colOff>154034</xdr:colOff>
      <xdr:row>61</xdr:row>
      <xdr:rowOff>84766</xdr:rowOff>
    </xdr:to>
    <xdr:sp macro="" textlink="">
      <xdr:nvSpPr>
        <xdr:cNvPr id="10" name="矢印: 左 9">
          <a:extLst>
            <a:ext uri="{FF2B5EF4-FFF2-40B4-BE49-F238E27FC236}">
              <a16:creationId xmlns:a16="http://schemas.microsoft.com/office/drawing/2014/main" id="{00000000-0008-0000-0200-00000A000000}"/>
            </a:ext>
          </a:extLst>
        </xdr:cNvPr>
        <xdr:cNvSpPr/>
      </xdr:nvSpPr>
      <xdr:spPr>
        <a:xfrm rot="5400000">
          <a:off x="3800037" y="16732395"/>
          <a:ext cx="464807" cy="26323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absoluteAnchor>
    <xdr:pos x="7620000" y="123825"/>
    <xdr:ext cx="2781300" cy="1028700"/>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620000" y="123825"/>
          <a:ext cx="2781300" cy="1028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xdr:txBody>
    </xdr:sp>
    <xdr:clientData/>
  </xdr:absoluteAnchor>
  <xdr:twoCellAnchor>
    <xdr:from>
      <xdr:col>56</xdr:col>
      <xdr:colOff>76200</xdr:colOff>
      <xdr:row>1</xdr:row>
      <xdr:rowOff>19051</xdr:rowOff>
    </xdr:from>
    <xdr:to>
      <xdr:col>60</xdr:col>
      <xdr:colOff>57150</xdr:colOff>
      <xdr:row>1</xdr:row>
      <xdr:rowOff>276226</xdr:rowOff>
    </xdr:to>
    <xdr:sp macro="" textlink="">
      <xdr:nvSpPr>
        <xdr:cNvPr id="3" name="矢印: 左 2">
          <a:extLst>
            <a:ext uri="{FF2B5EF4-FFF2-40B4-BE49-F238E27FC236}">
              <a16:creationId xmlns:a16="http://schemas.microsoft.com/office/drawing/2014/main" id="{00000000-0008-0000-0300-000003000000}"/>
            </a:ext>
          </a:extLst>
        </xdr:cNvPr>
        <xdr:cNvSpPr/>
      </xdr:nvSpPr>
      <xdr:spPr>
        <a:xfrm>
          <a:off x="7010400" y="190501"/>
          <a:ext cx="476250" cy="15240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0</xdr:colOff>
      <xdr:row>6</xdr:row>
      <xdr:rowOff>0</xdr:rowOff>
    </xdr:from>
    <xdr:to>
      <xdr:col>60</xdr:col>
      <xdr:colOff>104775</xdr:colOff>
      <xdr:row>6</xdr:row>
      <xdr:rowOff>257175</xdr:rowOff>
    </xdr:to>
    <xdr:sp macro="" textlink="">
      <xdr:nvSpPr>
        <xdr:cNvPr id="4" name="矢印: 左 3">
          <a:extLst>
            <a:ext uri="{FF2B5EF4-FFF2-40B4-BE49-F238E27FC236}">
              <a16:creationId xmlns:a16="http://schemas.microsoft.com/office/drawing/2014/main" id="{00000000-0008-0000-0300-000004000000}"/>
            </a:ext>
          </a:extLst>
        </xdr:cNvPr>
        <xdr:cNvSpPr/>
      </xdr:nvSpPr>
      <xdr:spPr>
        <a:xfrm>
          <a:off x="7058025" y="1028700"/>
          <a:ext cx="476250" cy="17145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absoluteAnchor>
    <xdr:pos x="7629525" y="1209675"/>
    <xdr:ext cx="2781300" cy="600075"/>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7629525" y="1209675"/>
          <a:ext cx="2781300" cy="6000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マンション名は、様式１に入力すると、このシートに自動入力されます。</a:t>
          </a:r>
          <a:endParaRPr kumimoji="1" lang="en-US" altLang="ja-JP" sz="1100">
            <a:latin typeface="Meiryo UI" panose="020B0604030504040204" pitchFamily="50" charset="-128"/>
            <a:ea typeface="Meiryo UI" panose="020B0604030504040204" pitchFamily="50" charset="-128"/>
          </a:endParaRPr>
        </a:p>
      </xdr:txBody>
    </xdr:sp>
    <xdr:clientData/>
  </xdr:absoluteAnchor>
</xdr:wsDr>
</file>

<file path=xl/drawings/drawing6.xml><?xml version="1.0" encoding="utf-8"?>
<xdr:wsDr xmlns:xdr="http://schemas.openxmlformats.org/drawingml/2006/spreadsheetDrawing" xmlns:a="http://schemas.openxmlformats.org/drawingml/2006/main">
  <xdr:twoCellAnchor>
    <xdr:from>
      <xdr:col>12</xdr:col>
      <xdr:colOff>29483</xdr:colOff>
      <xdr:row>11</xdr:row>
      <xdr:rowOff>45355</xdr:rowOff>
    </xdr:from>
    <xdr:to>
      <xdr:col>47</xdr:col>
      <xdr:colOff>108857</xdr:colOff>
      <xdr:row>12</xdr:row>
      <xdr:rowOff>1918804</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985244" y="4421333"/>
          <a:ext cx="9894265" cy="635986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2400">
              <a:solidFill>
                <a:srgbClr val="FF0000"/>
              </a:solidFill>
            </a:rPr>
            <a:t>※</a:t>
          </a:r>
          <a:r>
            <a:rPr kumimoji="1" lang="ja-JP" altLang="en-US" sz="2400">
              <a:solidFill>
                <a:srgbClr val="FF0000"/>
              </a:solidFill>
            </a:rPr>
            <a:t>こちらの欄は以下のとおりとして下さい。</a:t>
          </a:r>
          <a:endParaRPr kumimoji="1" lang="en-US" altLang="ja-JP" sz="2400">
            <a:solidFill>
              <a:srgbClr val="FF0000"/>
            </a:solidFill>
          </a:endParaRPr>
        </a:p>
        <a:p>
          <a:pPr algn="l"/>
          <a:r>
            <a:rPr kumimoji="1" lang="ja-JP" altLang="en-US" sz="2400">
              <a:solidFill>
                <a:srgbClr val="FF0000"/>
              </a:solidFill>
            </a:rPr>
            <a:t>・「ヒアリング実施時」は、交付事務局から事業の進捗についてヒアリングを行いますので、その際に記入のうえ交付事務局に提出してください。ヒアリングの実施時期につきましては交付事務局から改めて案内します。　</a:t>
          </a:r>
          <a:endParaRPr kumimoji="1" lang="en-US" altLang="ja-JP" sz="2400">
            <a:solidFill>
              <a:srgbClr val="FF0000"/>
            </a:solidFill>
          </a:endParaRPr>
        </a:p>
        <a:p>
          <a:pPr algn="l"/>
          <a:r>
            <a:rPr kumimoji="1" lang="ja-JP" altLang="en-US" sz="2400">
              <a:solidFill>
                <a:srgbClr val="FF0000"/>
              </a:solidFill>
            </a:rPr>
            <a:t>・「完了実績時」は、完了実績報告時に記入のうえ、完了実績報告に添付してください。</a:t>
          </a:r>
          <a:endParaRPr kumimoji="1" lang="en-US" altLang="ja-JP" sz="24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79376</xdr:colOff>
      <xdr:row>9</xdr:row>
      <xdr:rowOff>65757</xdr:rowOff>
    </xdr:from>
    <xdr:to>
      <xdr:col>48</xdr:col>
      <xdr:colOff>1362</xdr:colOff>
      <xdr:row>10</xdr:row>
      <xdr:rowOff>2258785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304019" y="3821328"/>
          <a:ext cx="13501914" cy="668338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交付決定後</a:t>
          </a:r>
          <a:r>
            <a:rPr kumimoji="1" lang="en-US" altLang="ja-JP" sz="2400">
              <a:solidFill>
                <a:srgbClr val="FF0000"/>
              </a:solidFill>
            </a:rPr>
            <a:t>】</a:t>
          </a:r>
          <a:r>
            <a:rPr kumimoji="1" lang="ja-JP" altLang="en-US" sz="2400">
              <a:solidFill>
                <a:srgbClr val="FF0000"/>
              </a:solidFill>
            </a:rPr>
            <a:t>、交付事務局から事業の進捗についてヒアリングを行いますので、その際にご記入のうえ、事務局にご提出ください。</a:t>
          </a:r>
        </a:p>
        <a:p>
          <a:pPr algn="l"/>
          <a:r>
            <a:rPr kumimoji="1" lang="ja-JP" altLang="en-US" sz="2400">
              <a:solidFill>
                <a:srgbClr val="FF0000"/>
              </a:solidFill>
            </a:rPr>
            <a:t>ヒアリングの実施時期につきましては交付事務局から改めて案内します。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57</xdr:col>
      <xdr:colOff>0</xdr:colOff>
      <xdr:row>1</xdr:row>
      <xdr:rowOff>95251</xdr:rowOff>
    </xdr:from>
    <xdr:to>
      <xdr:col>60</xdr:col>
      <xdr:colOff>104775</xdr:colOff>
      <xdr:row>2</xdr:row>
      <xdr:rowOff>219076</xdr:rowOff>
    </xdr:to>
    <xdr:sp macro="" textlink="">
      <xdr:nvSpPr>
        <xdr:cNvPr id="2" name="矢印: 左 1">
          <a:extLst>
            <a:ext uri="{FF2B5EF4-FFF2-40B4-BE49-F238E27FC236}">
              <a16:creationId xmlns:a16="http://schemas.microsoft.com/office/drawing/2014/main" id="{00000000-0008-0000-0700-000002000000}"/>
            </a:ext>
          </a:extLst>
        </xdr:cNvPr>
        <xdr:cNvSpPr/>
      </xdr:nvSpPr>
      <xdr:spPr>
        <a:xfrm>
          <a:off x="7058025" y="1143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57150</xdr:colOff>
      <xdr:row>1</xdr:row>
      <xdr:rowOff>19050</xdr:rowOff>
    </xdr:from>
    <xdr:to>
      <xdr:col>83</xdr:col>
      <xdr:colOff>114300</xdr:colOff>
      <xdr:row>11</xdr:row>
      <xdr:rowOff>133350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7610475" y="381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56</xdr:col>
      <xdr:colOff>0</xdr:colOff>
      <xdr:row>2</xdr:row>
      <xdr:rowOff>28576</xdr:rowOff>
    </xdr:from>
    <xdr:to>
      <xdr:col>59</xdr:col>
      <xdr:colOff>104775</xdr:colOff>
      <xdr:row>2</xdr:row>
      <xdr:rowOff>285751</xdr:rowOff>
    </xdr:to>
    <xdr:sp macro="" textlink="">
      <xdr:nvSpPr>
        <xdr:cNvPr id="2" name="矢印: 左 1">
          <a:extLst>
            <a:ext uri="{FF2B5EF4-FFF2-40B4-BE49-F238E27FC236}">
              <a16:creationId xmlns:a16="http://schemas.microsoft.com/office/drawing/2014/main" id="{00000000-0008-0000-0800-000002000000}"/>
            </a:ext>
          </a:extLst>
        </xdr:cNvPr>
        <xdr:cNvSpPr/>
      </xdr:nvSpPr>
      <xdr:spPr>
        <a:xfrm>
          <a:off x="6934200"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57150</xdr:colOff>
      <xdr:row>1</xdr:row>
      <xdr:rowOff>85725</xdr:rowOff>
    </xdr:from>
    <xdr:to>
      <xdr:col>82</xdr:col>
      <xdr:colOff>114300</xdr:colOff>
      <xdr:row>11</xdr:row>
      <xdr:rowOff>76200</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7486650" y="10477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ichimura\AppData\Local\Microsoft\Windows\INetCache\Content.Outlook\0WL09L57\&#65288;&#20206;set&#29256;&#65289;R7_&#25552;&#26696;&#30003;&#35531;&#26360;&#27096;&#24335;.xlsx" TargetMode="External"/><Relationship Id="rId1" Type="http://schemas.openxmlformats.org/officeDocument/2006/relationships/externalLinkPath" Target="file:///C:\Users\ichimura\AppData\Local\Microsoft\Windows\INetCache\Content.Outlook\0WL09L57\&#65288;&#20206;set&#29256;&#65289;R7_&#25552;&#26696;&#30003;&#35531;&#26360;&#27096;&#2433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05_R7&#20132;&#20184;&#26360;&#39006;/R7_&#21215;&#38598;&#35201;&#38936;&#65288;&#26696;&#65289;&#25552;&#26696;&#30003;&#35531;&#26360;&#65288;&#26696;&#65289;/&#27096;&#24335;&#65288;&#26696;&#65289;/&#65288;&#20206;set&#29256;&#65289;R7_&#25552;&#26696;&#30003;&#35531;&#26360;&#27096;&#24335;.xlsx" TargetMode="External"/><Relationship Id="rId1" Type="http://schemas.openxmlformats.org/officeDocument/2006/relationships/externalLinkPath" Target="/03_&#20132;&#20184;&#20107;&#21209;&#23616;_&#35201;&#38936;&#12539;&#27096;&#24335;/05_R7&#20132;&#20184;&#26360;&#39006;/R7_&#21215;&#38598;&#35201;&#38936;&#65288;&#26696;&#65289;&#25552;&#26696;&#30003;&#35531;&#26360;&#65288;&#26696;&#65289;/&#27096;&#24335;&#65288;&#26696;&#65289;/&#65288;&#20206;set&#29256;&#65289;R7_&#25552;&#26696;&#30003;&#35531;&#26360;&#27096;&#24335;.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05_R7&#20132;&#20184;&#26360;&#39006;/R7_&#20132;&#20184;&#30003;&#35531;/R7_&#20132;&#20184;&#30003;&#35531;&#65288;&#26696;&#65289;/250416&#26696;/r071_m_advance_keikaku&#65288;&#26696;&#65289;250416.xlsx" TargetMode="External"/><Relationship Id="rId1" Type="http://schemas.openxmlformats.org/officeDocument/2006/relationships/externalLinkPath" Target="/03_&#20132;&#20184;&#20107;&#21209;&#23616;_&#35201;&#38936;&#12539;&#27096;&#24335;/05_R7&#20132;&#20184;&#26360;&#39006;/R7_&#20132;&#20184;&#30003;&#35531;/R7_&#20132;&#20184;&#30003;&#35531;&#65288;&#26696;&#65289;/250416&#26696;/r071_m_advance_keikaku&#65288;&#26696;&#65289;2504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1 (2)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row r="39">
          <cell r="G39" t="str">
            <v>●●県</v>
          </cell>
        </row>
        <row r="47">
          <cell r="E47" t="str">
            <v>プルダウンから選択ください</v>
          </cell>
        </row>
        <row r="48">
          <cell r="E48" t="str">
            <v>プルダウンから選択ください</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sheetData sheetId="4"/>
      <sheetData sheetId="5"/>
      <sheetData sheetId="6"/>
      <sheetData sheetId="7"/>
      <sheetData sheetId="8"/>
      <sheetData sheetId="9"/>
      <sheetData sheetId="10">
        <row r="2">
          <cell r="D2" t="str">
            <v>プルダウンから選択ください</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チェックリスト"/>
      <sheetName val="様式1"/>
      <sheetName val="様式1-2"/>
      <sheetName val="様式1-3"/>
      <sheetName val="様式1-4"/>
      <sheetName val="様式2-1"/>
      <sheetName val="様式2-2"/>
      <sheetName val="様式3-3"/>
      <sheetName val="様式4"/>
      <sheetName val="様式5"/>
      <sheetName val="様式6"/>
      <sheetName val="様式７"/>
      <sheetName val="様式10"/>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7.xml"/><Relationship Id="rId1" Type="http://schemas.openxmlformats.org/officeDocument/2006/relationships/printerSettings" Target="../printerSettings/printerSettings18.bin"/><Relationship Id="rId5" Type="http://schemas.openxmlformats.org/officeDocument/2006/relationships/ctrlProp" Target="../ctrlProps/ctrlProp33.xml"/><Relationship Id="rId4" Type="http://schemas.openxmlformats.org/officeDocument/2006/relationships/ctrlProp" Target="../ctrlProps/ctrlProp3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31.xml"/><Relationship Id="rId4" Type="http://schemas.openxmlformats.org/officeDocument/2006/relationships/ctrlProp" Target="../ctrlProps/ctrlProp30.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5973A-FFC2-419B-98A6-93E6131F9901}">
  <sheetPr>
    <pageSetUpPr fitToPage="1"/>
  </sheetPr>
  <dimension ref="A1:E43"/>
  <sheetViews>
    <sheetView showGridLines="0" tabSelected="1" zoomScaleNormal="100" zoomScalePageLayoutView="70" workbookViewId="0">
      <selection activeCell="D37" sqref="D37"/>
    </sheetView>
  </sheetViews>
  <sheetFormatPr defaultColWidth="9" defaultRowHeight="13.5"/>
  <cols>
    <col min="1" max="1" width="6.375" style="627" customWidth="1"/>
    <col min="2" max="2" width="96.125" style="627" customWidth="1"/>
    <col min="3" max="3" width="9" style="627"/>
    <col min="4" max="4" width="8.125" style="627" customWidth="1"/>
    <col min="5" max="5" width="9.375" style="627" customWidth="1"/>
    <col min="6" max="16384" width="9" style="627"/>
  </cols>
  <sheetData>
    <row r="1" spans="1:5">
      <c r="A1" s="627" t="s">
        <v>696</v>
      </c>
      <c r="C1" s="627" t="s">
        <v>630</v>
      </c>
    </row>
    <row r="2" spans="1:5" ht="30.75" customHeight="1">
      <c r="A2" s="628" t="s">
        <v>631</v>
      </c>
      <c r="B2" s="628" t="s">
        <v>961</v>
      </c>
      <c r="C2" s="628" t="s">
        <v>632</v>
      </c>
      <c r="D2" s="629" t="s">
        <v>633</v>
      </c>
      <c r="E2" s="630" t="s">
        <v>634</v>
      </c>
    </row>
    <row r="3" spans="1:5">
      <c r="A3" s="631" t="s">
        <v>635</v>
      </c>
      <c r="B3" s="632" t="s">
        <v>709</v>
      </c>
      <c r="C3" s="631" t="s">
        <v>222</v>
      </c>
      <c r="D3" s="628" t="s">
        <v>637</v>
      </c>
      <c r="E3" s="630"/>
    </row>
    <row r="4" spans="1:5">
      <c r="A4" s="633" t="s">
        <v>638</v>
      </c>
      <c r="B4" s="631" t="s">
        <v>636</v>
      </c>
      <c r="C4" s="631" t="s">
        <v>222</v>
      </c>
      <c r="D4" s="628" t="s">
        <v>637</v>
      </c>
      <c r="E4" s="631"/>
    </row>
    <row r="5" spans="1:5" ht="16.5">
      <c r="A5" s="631" t="s">
        <v>639</v>
      </c>
      <c r="B5" s="634" t="s">
        <v>992</v>
      </c>
      <c r="C5" s="2327" t="s">
        <v>1047</v>
      </c>
      <c r="D5" s="635" t="s">
        <v>637</v>
      </c>
      <c r="E5" s="636"/>
    </row>
    <row r="6" spans="1:5" ht="14.25">
      <c r="A6" s="631" t="s">
        <v>641</v>
      </c>
      <c r="B6" s="2317" t="s">
        <v>950</v>
      </c>
      <c r="C6" s="2324" t="s">
        <v>1038</v>
      </c>
      <c r="D6" s="628" t="s">
        <v>640</v>
      </c>
      <c r="E6" s="631"/>
    </row>
    <row r="7" spans="1:5" ht="14.25">
      <c r="A7" s="633" t="s">
        <v>642</v>
      </c>
      <c r="B7" s="631" t="s">
        <v>951</v>
      </c>
      <c r="C7" s="2324" t="s">
        <v>1039</v>
      </c>
      <c r="D7" s="628" t="s">
        <v>952</v>
      </c>
      <c r="E7" s="631"/>
    </row>
    <row r="8" spans="1:5" ht="14.25">
      <c r="A8" s="633" t="s">
        <v>710</v>
      </c>
      <c r="B8" s="2318" t="s">
        <v>953</v>
      </c>
      <c r="C8" s="2325" t="s">
        <v>1040</v>
      </c>
      <c r="D8" s="635" t="s">
        <v>954</v>
      </c>
      <c r="E8" s="631"/>
    </row>
    <row r="9" spans="1:5" ht="14.25">
      <c r="A9" s="633" t="s">
        <v>711</v>
      </c>
      <c r="B9" s="2318" t="s">
        <v>955</v>
      </c>
      <c r="C9" s="2325" t="s">
        <v>1041</v>
      </c>
      <c r="D9" s="635" t="s">
        <v>952</v>
      </c>
      <c r="E9" s="631"/>
    </row>
    <row r="10" spans="1:5" ht="14.25">
      <c r="A10" s="633" t="s">
        <v>658</v>
      </c>
      <c r="B10" s="2318" t="s">
        <v>993</v>
      </c>
      <c r="C10" s="2323" t="s">
        <v>1042</v>
      </c>
      <c r="D10" s="635" t="s">
        <v>643</v>
      </c>
      <c r="E10" s="636"/>
    </row>
    <row r="11" spans="1:5">
      <c r="A11" s="649" t="s">
        <v>659</v>
      </c>
      <c r="B11" s="2318" t="s">
        <v>994</v>
      </c>
      <c r="C11" s="2326" t="s">
        <v>1043</v>
      </c>
      <c r="D11" s="650" t="s">
        <v>643</v>
      </c>
      <c r="E11" s="651"/>
    </row>
    <row r="12" spans="1:5">
      <c r="A12" s="649"/>
      <c r="B12" s="2319" t="s">
        <v>688</v>
      </c>
      <c r="C12" s="2326"/>
      <c r="D12" s="650"/>
      <c r="E12" s="652"/>
    </row>
    <row r="13" spans="1:5" ht="14.25">
      <c r="A13" s="631" t="s">
        <v>694</v>
      </c>
      <c r="B13" s="2317" t="s">
        <v>956</v>
      </c>
      <c r="C13" s="2324" t="s">
        <v>1044</v>
      </c>
      <c r="D13" s="628" t="s">
        <v>640</v>
      </c>
      <c r="E13" s="631"/>
    </row>
    <row r="14" spans="1:5" ht="14.25">
      <c r="A14" s="631" t="s">
        <v>660</v>
      </c>
      <c r="B14" s="2317" t="s">
        <v>545</v>
      </c>
      <c r="C14" s="2324" t="s">
        <v>1045</v>
      </c>
      <c r="D14" s="628" t="s">
        <v>952</v>
      </c>
      <c r="E14" s="631"/>
    </row>
    <row r="15" spans="1:5" ht="14.25">
      <c r="A15" s="631" t="s">
        <v>695</v>
      </c>
      <c r="B15" s="2317" t="s">
        <v>957</v>
      </c>
      <c r="C15" s="2324" t="s">
        <v>1046</v>
      </c>
      <c r="D15" s="628" t="s">
        <v>640</v>
      </c>
      <c r="E15" s="631"/>
    </row>
    <row r="16" spans="1:5">
      <c r="A16" s="631" t="s">
        <v>712</v>
      </c>
      <c r="B16" s="2317" t="s">
        <v>1033</v>
      </c>
      <c r="C16" s="628" t="s">
        <v>697</v>
      </c>
      <c r="D16" s="628" t="s">
        <v>698</v>
      </c>
      <c r="E16" s="631"/>
    </row>
    <row r="17" spans="1:5">
      <c r="A17" s="631" t="s">
        <v>1029</v>
      </c>
      <c r="B17" s="2317" t="s">
        <v>1034</v>
      </c>
      <c r="C17" s="628" t="s">
        <v>175</v>
      </c>
      <c r="D17" s="628" t="s">
        <v>682</v>
      </c>
      <c r="E17" s="631"/>
    </row>
    <row r="18" spans="1:5" ht="14.25">
      <c r="A18" s="631" t="s">
        <v>703</v>
      </c>
      <c r="B18" s="631" t="s">
        <v>644</v>
      </c>
      <c r="C18" s="2324" t="s">
        <v>1048</v>
      </c>
      <c r="D18" s="628" t="s">
        <v>952</v>
      </c>
      <c r="E18" s="631"/>
    </row>
    <row r="19" spans="1:5" ht="14.25">
      <c r="A19" s="631" t="s">
        <v>1035</v>
      </c>
      <c r="B19" s="637" t="s">
        <v>1036</v>
      </c>
      <c r="C19" s="2324" t="s">
        <v>1049</v>
      </c>
      <c r="D19" s="628" t="s">
        <v>700</v>
      </c>
      <c r="E19" s="631"/>
    </row>
    <row r="20" spans="1:5" ht="14.25">
      <c r="A20" s="631" t="s">
        <v>657</v>
      </c>
      <c r="B20" s="637" t="s">
        <v>1037</v>
      </c>
      <c r="C20" s="2324" t="s">
        <v>1050</v>
      </c>
      <c r="D20" s="628" t="s">
        <v>700</v>
      </c>
      <c r="E20" s="631"/>
    </row>
    <row r="21" spans="1:5">
      <c r="A21" s="631" t="s">
        <v>1051</v>
      </c>
      <c r="B21" s="637" t="s">
        <v>699</v>
      </c>
      <c r="C21" s="628" t="s">
        <v>697</v>
      </c>
      <c r="D21" s="635" t="s">
        <v>700</v>
      </c>
      <c r="E21" s="631"/>
    </row>
    <row r="22" spans="1:5" ht="40.5">
      <c r="A22" s="638" t="s">
        <v>1052</v>
      </c>
      <c r="B22" s="639" t="s">
        <v>1020</v>
      </c>
      <c r="C22" s="628" t="s">
        <v>222</v>
      </c>
      <c r="D22" s="635" t="s">
        <v>700</v>
      </c>
      <c r="E22" s="631"/>
    </row>
    <row r="23" spans="1:5">
      <c r="A23" s="632" t="s">
        <v>1053</v>
      </c>
      <c r="B23" s="631" t="s">
        <v>693</v>
      </c>
      <c r="C23" s="640" t="s">
        <v>222</v>
      </c>
      <c r="D23" s="628" t="s">
        <v>637</v>
      </c>
      <c r="E23" s="631"/>
    </row>
    <row r="24" spans="1:5">
      <c r="A24" s="653" t="s">
        <v>713</v>
      </c>
      <c r="B24" s="641" t="s">
        <v>958</v>
      </c>
      <c r="C24" s="655" t="s">
        <v>681</v>
      </c>
      <c r="D24" s="655" t="s">
        <v>682</v>
      </c>
      <c r="E24" s="656"/>
    </row>
    <row r="25" spans="1:5">
      <c r="A25" s="654"/>
      <c r="B25" s="642" t="s">
        <v>959</v>
      </c>
      <c r="C25" s="650"/>
      <c r="D25" s="650"/>
      <c r="E25" s="649"/>
    </row>
    <row r="26" spans="1:5">
      <c r="A26" s="649" t="s">
        <v>1054</v>
      </c>
      <c r="B26" s="643" t="s">
        <v>645</v>
      </c>
      <c r="C26" s="650" t="s">
        <v>222</v>
      </c>
      <c r="D26" s="650" t="s">
        <v>637</v>
      </c>
      <c r="E26" s="649"/>
    </row>
    <row r="27" spans="1:5">
      <c r="A27" s="649"/>
      <c r="B27" s="644" t="s">
        <v>646</v>
      </c>
      <c r="C27" s="650"/>
      <c r="D27" s="650"/>
      <c r="E27" s="649"/>
    </row>
    <row r="28" spans="1:5">
      <c r="A28" s="631" t="s">
        <v>984</v>
      </c>
      <c r="B28" s="631" t="s">
        <v>647</v>
      </c>
      <c r="C28" s="640" t="s">
        <v>222</v>
      </c>
      <c r="D28" s="628" t="s">
        <v>637</v>
      </c>
      <c r="E28" s="631"/>
    </row>
    <row r="29" spans="1:5">
      <c r="A29" s="631" t="s">
        <v>1056</v>
      </c>
      <c r="B29" s="631" t="s">
        <v>1055</v>
      </c>
      <c r="C29" s="640" t="s">
        <v>222</v>
      </c>
      <c r="D29" s="628" t="s">
        <v>682</v>
      </c>
      <c r="E29" s="631"/>
    </row>
    <row r="30" spans="1:5">
      <c r="A30" s="631" t="s">
        <v>1057</v>
      </c>
      <c r="B30" s="631" t="s">
        <v>648</v>
      </c>
      <c r="C30" s="640" t="s">
        <v>222</v>
      </c>
      <c r="D30" s="628" t="s">
        <v>643</v>
      </c>
      <c r="E30" s="631"/>
    </row>
    <row r="31" spans="1:5">
      <c r="A31" s="631" t="s">
        <v>1058</v>
      </c>
      <c r="B31" s="631" t="s">
        <v>985</v>
      </c>
      <c r="C31" s="640" t="s">
        <v>222</v>
      </c>
      <c r="D31" s="628" t="s">
        <v>643</v>
      </c>
      <c r="E31" s="631"/>
    </row>
    <row r="32" spans="1:5">
      <c r="A32" s="631" t="s">
        <v>1059</v>
      </c>
      <c r="B32" s="631" t="s">
        <v>656</v>
      </c>
      <c r="C32" s="640" t="s">
        <v>222</v>
      </c>
      <c r="D32" s="628" t="s">
        <v>637</v>
      </c>
      <c r="E32" s="631"/>
    </row>
    <row r="33" spans="1:5">
      <c r="A33" s="2320" t="s">
        <v>1030</v>
      </c>
      <c r="B33" s="2320"/>
      <c r="C33" s="2321"/>
      <c r="D33" s="2322"/>
      <c r="E33" s="2320"/>
    </row>
    <row r="34" spans="1:5">
      <c r="A34" s="627" t="s">
        <v>1031</v>
      </c>
    </row>
    <row r="35" spans="1:5">
      <c r="A35" s="627" t="s">
        <v>1032</v>
      </c>
    </row>
    <row r="36" spans="1:5">
      <c r="A36" s="627" t="s">
        <v>649</v>
      </c>
    </row>
    <row r="37" spans="1:5">
      <c r="A37" s="627" t="s">
        <v>650</v>
      </c>
    </row>
    <row r="38" spans="1:5">
      <c r="A38" s="627" t="s">
        <v>651</v>
      </c>
    </row>
    <row r="39" spans="1:5">
      <c r="A39" s="627" t="s">
        <v>1025</v>
      </c>
    </row>
    <row r="40" spans="1:5">
      <c r="A40" s="627" t="s">
        <v>652</v>
      </c>
    </row>
    <row r="41" spans="1:5">
      <c r="A41" s="627" t="s">
        <v>653</v>
      </c>
    </row>
    <row r="42" spans="1:5">
      <c r="A42" s="627" t="s">
        <v>654</v>
      </c>
    </row>
    <row r="43" spans="1:5">
      <c r="A43" s="627" t="s">
        <v>655</v>
      </c>
    </row>
  </sheetData>
  <mergeCells count="12">
    <mergeCell ref="A26:A27"/>
    <mergeCell ref="C26:C27"/>
    <mergeCell ref="D26:D27"/>
    <mergeCell ref="E26:E27"/>
    <mergeCell ref="A11:A12"/>
    <mergeCell ref="C11:C12"/>
    <mergeCell ref="D11:D12"/>
    <mergeCell ref="E11:E12"/>
    <mergeCell ref="A24:A25"/>
    <mergeCell ref="C24:C25"/>
    <mergeCell ref="D24:D25"/>
    <mergeCell ref="E24:E25"/>
  </mergeCells>
  <phoneticPr fontId="2"/>
  <pageMargins left="0.23622047244094491" right="0.23622047244094491" top="0.74803149606299213" bottom="0.74803149606299213" header="0.31496062992125984" footer="0.31496062992125984"/>
  <pageSetup paperSize="9" scale="73" fitToHeight="0" orientation="portrait" r:id="rId1"/>
  <headerFooter scaleWithDoc="0" alignWithMargins="0">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4</xdr:col>
                    <xdr:colOff>247650</xdr:colOff>
                    <xdr:row>3</xdr:row>
                    <xdr:rowOff>0</xdr:rowOff>
                  </from>
                  <to>
                    <xdr:col>5</xdr:col>
                    <xdr:colOff>0</xdr:colOff>
                    <xdr:row>4</xdr:row>
                    <xdr:rowOff>0</xdr:rowOff>
                  </to>
                </anchor>
              </controlPr>
            </control>
          </mc:Choice>
        </mc:AlternateContent>
        <mc:AlternateContent xmlns:mc="http://schemas.openxmlformats.org/markup-compatibility/2006">
          <mc:Choice Requires="x14">
            <control shapeId="25614" r:id="rId5" name="Check Box 14">
              <controlPr defaultSize="0" autoFill="0" autoLine="0" autoPict="0">
                <anchor moveWithCells="1">
                  <from>
                    <xdr:col>4</xdr:col>
                    <xdr:colOff>247650</xdr:colOff>
                    <xdr:row>21</xdr:row>
                    <xdr:rowOff>104775</xdr:rowOff>
                  </from>
                  <to>
                    <xdr:col>4</xdr:col>
                    <xdr:colOff>523875</xdr:colOff>
                    <xdr:row>21</xdr:row>
                    <xdr:rowOff>390525</xdr:rowOff>
                  </to>
                </anchor>
              </controlPr>
            </control>
          </mc:Choice>
        </mc:AlternateContent>
        <mc:AlternateContent xmlns:mc="http://schemas.openxmlformats.org/markup-compatibility/2006">
          <mc:Choice Requires="x14">
            <control shapeId="25615" r:id="rId6" name="Check Box 15">
              <controlPr defaultSize="0" autoFill="0" autoLine="0" autoPict="0">
                <anchor moveWithCells="1">
                  <from>
                    <xdr:col>4</xdr:col>
                    <xdr:colOff>257175</xdr:colOff>
                    <xdr:row>23</xdr:row>
                    <xdr:rowOff>104775</xdr:rowOff>
                  </from>
                  <to>
                    <xdr:col>4</xdr:col>
                    <xdr:colOff>657225</xdr:colOff>
                    <xdr:row>25</xdr:row>
                    <xdr:rowOff>85725</xdr:rowOff>
                  </to>
                </anchor>
              </controlPr>
            </control>
          </mc:Choice>
        </mc:AlternateContent>
        <mc:AlternateContent xmlns:mc="http://schemas.openxmlformats.org/markup-compatibility/2006">
          <mc:Choice Requires="x14">
            <control shapeId="25626" r:id="rId7" name="Check Box 26">
              <controlPr defaultSize="0" autoFill="0" autoLine="0" autoPict="0">
                <anchor moveWithCells="1">
                  <from>
                    <xdr:col>4</xdr:col>
                    <xdr:colOff>247650</xdr:colOff>
                    <xdr:row>4</xdr:row>
                    <xdr:rowOff>19050</xdr:rowOff>
                  </from>
                  <to>
                    <xdr:col>5</xdr:col>
                    <xdr:colOff>0</xdr:colOff>
                    <xdr:row>4</xdr:row>
                    <xdr:rowOff>190500</xdr:rowOff>
                  </to>
                </anchor>
              </controlPr>
            </control>
          </mc:Choice>
        </mc:AlternateContent>
        <mc:AlternateContent xmlns:mc="http://schemas.openxmlformats.org/markup-compatibility/2006">
          <mc:Choice Requires="x14">
            <control shapeId="25627" r:id="rId8" name="Check Box 27">
              <controlPr defaultSize="0" autoFill="0" autoLine="0" autoPict="0">
                <anchor moveWithCells="1">
                  <from>
                    <xdr:col>4</xdr:col>
                    <xdr:colOff>247650</xdr:colOff>
                    <xdr:row>5</xdr:row>
                    <xdr:rowOff>0</xdr:rowOff>
                  </from>
                  <to>
                    <xdr:col>5</xdr:col>
                    <xdr:colOff>0</xdr:colOff>
                    <xdr:row>5</xdr:row>
                    <xdr:rowOff>171450</xdr:rowOff>
                  </to>
                </anchor>
              </controlPr>
            </control>
          </mc:Choice>
        </mc:AlternateContent>
        <mc:AlternateContent xmlns:mc="http://schemas.openxmlformats.org/markup-compatibility/2006">
          <mc:Choice Requires="x14">
            <control shapeId="25628" r:id="rId9" name="Check Box 28">
              <controlPr defaultSize="0" autoFill="0" autoLine="0" autoPict="0">
                <anchor moveWithCells="1">
                  <from>
                    <xdr:col>4</xdr:col>
                    <xdr:colOff>247650</xdr:colOff>
                    <xdr:row>6</xdr:row>
                    <xdr:rowOff>0</xdr:rowOff>
                  </from>
                  <to>
                    <xdr:col>5</xdr:col>
                    <xdr:colOff>0</xdr:colOff>
                    <xdr:row>6</xdr:row>
                    <xdr:rowOff>171450</xdr:rowOff>
                  </to>
                </anchor>
              </controlPr>
            </control>
          </mc:Choice>
        </mc:AlternateContent>
        <mc:AlternateContent xmlns:mc="http://schemas.openxmlformats.org/markup-compatibility/2006">
          <mc:Choice Requires="x14">
            <control shapeId="25630" r:id="rId10" name="Check Box 30">
              <controlPr defaultSize="0" autoFill="0" autoLine="0" autoPict="0">
                <anchor moveWithCells="1">
                  <from>
                    <xdr:col>4</xdr:col>
                    <xdr:colOff>238125</xdr:colOff>
                    <xdr:row>9</xdr:row>
                    <xdr:rowOff>9525</xdr:rowOff>
                  </from>
                  <to>
                    <xdr:col>4</xdr:col>
                    <xdr:colOff>704850</xdr:colOff>
                    <xdr:row>10</xdr:row>
                    <xdr:rowOff>0</xdr:rowOff>
                  </to>
                </anchor>
              </controlPr>
            </control>
          </mc:Choice>
        </mc:AlternateContent>
        <mc:AlternateContent xmlns:mc="http://schemas.openxmlformats.org/markup-compatibility/2006">
          <mc:Choice Requires="x14">
            <control shapeId="25632" r:id="rId11" name="Check Box 32">
              <controlPr defaultSize="0" autoFill="0" autoLine="0" autoPict="0">
                <anchor moveWithCells="1">
                  <from>
                    <xdr:col>4</xdr:col>
                    <xdr:colOff>247650</xdr:colOff>
                    <xdr:row>10</xdr:row>
                    <xdr:rowOff>19050</xdr:rowOff>
                  </from>
                  <to>
                    <xdr:col>5</xdr:col>
                    <xdr:colOff>0</xdr:colOff>
                    <xdr:row>12</xdr:row>
                    <xdr:rowOff>19050</xdr:rowOff>
                  </to>
                </anchor>
              </controlPr>
            </control>
          </mc:Choice>
        </mc:AlternateContent>
        <mc:AlternateContent xmlns:mc="http://schemas.openxmlformats.org/markup-compatibility/2006">
          <mc:Choice Requires="x14">
            <control shapeId="25637" r:id="rId12" name="Check Box 37">
              <controlPr defaultSize="0" autoFill="0" autoLine="0" autoPict="0">
                <anchor moveWithCells="1">
                  <from>
                    <xdr:col>4</xdr:col>
                    <xdr:colOff>247650</xdr:colOff>
                    <xdr:row>12</xdr:row>
                    <xdr:rowOff>0</xdr:rowOff>
                  </from>
                  <to>
                    <xdr:col>5</xdr:col>
                    <xdr:colOff>0</xdr:colOff>
                    <xdr:row>12</xdr:row>
                    <xdr:rowOff>171450</xdr:rowOff>
                  </to>
                </anchor>
              </controlPr>
            </control>
          </mc:Choice>
        </mc:AlternateContent>
        <mc:AlternateContent xmlns:mc="http://schemas.openxmlformats.org/markup-compatibility/2006">
          <mc:Choice Requires="x14">
            <control shapeId="25639" r:id="rId13" name="Check Box 39">
              <controlPr defaultSize="0" autoFill="0" autoLine="0" autoPict="0">
                <anchor moveWithCells="1">
                  <from>
                    <xdr:col>4</xdr:col>
                    <xdr:colOff>247650</xdr:colOff>
                    <xdr:row>13</xdr:row>
                    <xdr:rowOff>0</xdr:rowOff>
                  </from>
                  <to>
                    <xdr:col>5</xdr:col>
                    <xdr:colOff>0</xdr:colOff>
                    <xdr:row>13</xdr:row>
                    <xdr:rowOff>171450</xdr:rowOff>
                  </to>
                </anchor>
              </controlPr>
            </control>
          </mc:Choice>
        </mc:AlternateContent>
        <mc:AlternateContent xmlns:mc="http://schemas.openxmlformats.org/markup-compatibility/2006">
          <mc:Choice Requires="x14">
            <control shapeId="25640" r:id="rId14" name="Check Box 40">
              <controlPr defaultSize="0" autoFill="0" autoLine="0" autoPict="0">
                <anchor moveWithCells="1">
                  <from>
                    <xdr:col>4</xdr:col>
                    <xdr:colOff>247650</xdr:colOff>
                    <xdr:row>14</xdr:row>
                    <xdr:rowOff>0</xdr:rowOff>
                  </from>
                  <to>
                    <xdr:col>5</xdr:col>
                    <xdr:colOff>0</xdr:colOff>
                    <xdr:row>14</xdr:row>
                    <xdr:rowOff>171450</xdr:rowOff>
                  </to>
                </anchor>
              </controlPr>
            </control>
          </mc:Choice>
        </mc:AlternateContent>
        <mc:AlternateContent xmlns:mc="http://schemas.openxmlformats.org/markup-compatibility/2006">
          <mc:Choice Requires="x14">
            <control shapeId="25641" r:id="rId15" name="Check Box 41">
              <controlPr defaultSize="0" autoFill="0" autoLine="0" autoPict="0">
                <anchor moveWithCells="1">
                  <from>
                    <xdr:col>4</xdr:col>
                    <xdr:colOff>247650</xdr:colOff>
                    <xdr:row>17</xdr:row>
                    <xdr:rowOff>0</xdr:rowOff>
                  </from>
                  <to>
                    <xdr:col>5</xdr:col>
                    <xdr:colOff>0</xdr:colOff>
                    <xdr:row>17</xdr:row>
                    <xdr:rowOff>171450</xdr:rowOff>
                  </to>
                </anchor>
              </controlPr>
            </control>
          </mc:Choice>
        </mc:AlternateContent>
        <mc:AlternateContent xmlns:mc="http://schemas.openxmlformats.org/markup-compatibility/2006">
          <mc:Choice Requires="x14">
            <control shapeId="25645" r:id="rId16" name="Check Box 45">
              <controlPr defaultSize="0" autoFill="0" autoLine="0" autoPict="0">
                <anchor moveWithCells="1">
                  <from>
                    <xdr:col>4</xdr:col>
                    <xdr:colOff>247650</xdr:colOff>
                    <xdr:row>25</xdr:row>
                    <xdr:rowOff>85725</xdr:rowOff>
                  </from>
                  <to>
                    <xdr:col>5</xdr:col>
                    <xdr:colOff>0</xdr:colOff>
                    <xdr:row>26</xdr:row>
                    <xdr:rowOff>85725</xdr:rowOff>
                  </to>
                </anchor>
              </controlPr>
            </control>
          </mc:Choice>
        </mc:AlternateContent>
        <mc:AlternateContent xmlns:mc="http://schemas.openxmlformats.org/markup-compatibility/2006">
          <mc:Choice Requires="x14">
            <control shapeId="25647" r:id="rId17" name="Check Box 47">
              <controlPr defaultSize="0" autoFill="0" autoLine="0" autoPict="0">
                <anchor moveWithCells="1">
                  <from>
                    <xdr:col>4</xdr:col>
                    <xdr:colOff>247650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25649" r:id="rId18" name="Check Box 49">
              <controlPr defaultSize="0" autoFill="0" autoLine="0" autoPict="0">
                <anchor moveWithCells="1">
                  <from>
                    <xdr:col>4</xdr:col>
                    <xdr:colOff>247650</xdr:colOff>
                    <xdr:row>28</xdr:row>
                    <xdr:rowOff>0</xdr:rowOff>
                  </from>
                  <to>
                    <xdr:col>5</xdr:col>
                    <xdr:colOff>0</xdr:colOff>
                    <xdr:row>29</xdr:row>
                    <xdr:rowOff>0</xdr:rowOff>
                  </to>
                </anchor>
              </controlPr>
            </control>
          </mc:Choice>
        </mc:AlternateContent>
        <mc:AlternateContent xmlns:mc="http://schemas.openxmlformats.org/markup-compatibility/2006">
          <mc:Choice Requires="x14">
            <control shapeId="25650" r:id="rId19" name="Check Box 50">
              <controlPr defaultSize="0" autoFill="0" autoLine="0" autoPict="0">
                <anchor moveWithCells="1">
                  <from>
                    <xdr:col>4</xdr:col>
                    <xdr:colOff>247650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5651" r:id="rId20" name="Check Box 51">
              <controlPr defaultSize="0" autoFill="0" autoLine="0" autoPict="0">
                <anchor moveWithCells="1">
                  <from>
                    <xdr:col>4</xdr:col>
                    <xdr:colOff>247650</xdr:colOff>
                    <xdr:row>31</xdr:row>
                    <xdr:rowOff>0</xdr:rowOff>
                  </from>
                  <to>
                    <xdr:col>5</xdr:col>
                    <xdr:colOff>0</xdr:colOff>
                    <xdr:row>32</xdr:row>
                    <xdr:rowOff>0</xdr:rowOff>
                  </to>
                </anchor>
              </controlPr>
            </control>
          </mc:Choice>
        </mc:AlternateContent>
        <mc:AlternateContent xmlns:mc="http://schemas.openxmlformats.org/markup-compatibility/2006">
          <mc:Choice Requires="x14">
            <control shapeId="25657" r:id="rId21" name="Check Box 57">
              <controlPr defaultSize="0" autoFill="0" autoLine="0" autoPict="0">
                <anchor moveWithCells="1">
                  <from>
                    <xdr:col>4</xdr:col>
                    <xdr:colOff>247650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25659" r:id="rId22" name="Check Box 59">
              <controlPr defaultSize="0" autoFill="0" autoLine="0" autoPict="0">
                <anchor moveWithCells="1">
                  <from>
                    <xdr:col>4</xdr:col>
                    <xdr:colOff>247650</xdr:colOff>
                    <xdr:row>20</xdr:row>
                    <xdr:rowOff>0</xdr:rowOff>
                  </from>
                  <to>
                    <xdr:col>5</xdr:col>
                    <xdr:colOff>0</xdr:colOff>
                    <xdr:row>21</xdr:row>
                    <xdr:rowOff>0</xdr:rowOff>
                  </to>
                </anchor>
              </controlPr>
            </control>
          </mc:Choice>
        </mc:AlternateContent>
        <mc:AlternateContent xmlns:mc="http://schemas.openxmlformats.org/markup-compatibility/2006">
          <mc:Choice Requires="x14">
            <control shapeId="25660" r:id="rId23" name="Check Box 60">
              <controlPr defaultSize="0" autoFill="0" autoLine="0" autoPict="0">
                <anchor moveWithCells="1">
                  <from>
                    <xdr:col>4</xdr:col>
                    <xdr:colOff>247650</xdr:colOff>
                    <xdr:row>22</xdr:row>
                    <xdr:rowOff>0</xdr:rowOff>
                  </from>
                  <to>
                    <xdr:col>5</xdr:col>
                    <xdr:colOff>0</xdr:colOff>
                    <xdr:row>23</xdr:row>
                    <xdr:rowOff>0</xdr:rowOff>
                  </to>
                </anchor>
              </controlPr>
            </control>
          </mc:Choice>
        </mc:AlternateContent>
        <mc:AlternateContent xmlns:mc="http://schemas.openxmlformats.org/markup-compatibility/2006">
          <mc:Choice Requires="x14">
            <control shapeId="25662" r:id="rId24" name="Check Box 62">
              <controlPr defaultSize="0" autoFill="0" autoLine="0" autoPict="0">
                <anchor moveWithCells="1">
                  <from>
                    <xdr:col>4</xdr:col>
                    <xdr:colOff>247650</xdr:colOff>
                    <xdr:row>2</xdr:row>
                    <xdr:rowOff>0</xdr:rowOff>
                  </from>
                  <to>
                    <xdr:col>5</xdr:col>
                    <xdr:colOff>0</xdr:colOff>
                    <xdr:row>3</xdr:row>
                    <xdr:rowOff>0</xdr:rowOff>
                  </to>
                </anchor>
              </controlPr>
            </control>
          </mc:Choice>
        </mc:AlternateContent>
        <mc:AlternateContent xmlns:mc="http://schemas.openxmlformats.org/markup-compatibility/2006">
          <mc:Choice Requires="x14">
            <control shapeId="25663" r:id="rId25" name="Check Box 63">
              <controlPr defaultSize="0" autoFill="0" autoLine="0" autoPict="0">
                <anchor moveWithCells="1">
                  <from>
                    <xdr:col>4</xdr:col>
                    <xdr:colOff>247650</xdr:colOff>
                    <xdr:row>7</xdr:row>
                    <xdr:rowOff>0</xdr:rowOff>
                  </from>
                  <to>
                    <xdr:col>5</xdr:col>
                    <xdr:colOff>0</xdr:colOff>
                    <xdr:row>7</xdr:row>
                    <xdr:rowOff>171450</xdr:rowOff>
                  </to>
                </anchor>
              </controlPr>
            </control>
          </mc:Choice>
        </mc:AlternateContent>
        <mc:AlternateContent xmlns:mc="http://schemas.openxmlformats.org/markup-compatibility/2006">
          <mc:Choice Requires="x14">
            <control shapeId="25664" r:id="rId26" name="Check Box 64">
              <controlPr defaultSize="0" autoFill="0" autoLine="0" autoPict="0">
                <anchor moveWithCells="1">
                  <from>
                    <xdr:col>4</xdr:col>
                    <xdr:colOff>247650</xdr:colOff>
                    <xdr:row>8</xdr:row>
                    <xdr:rowOff>0</xdr:rowOff>
                  </from>
                  <to>
                    <xdr:col>5</xdr:col>
                    <xdr:colOff>0</xdr:colOff>
                    <xdr:row>8</xdr:row>
                    <xdr:rowOff>171450</xdr:rowOff>
                  </to>
                </anchor>
              </controlPr>
            </control>
          </mc:Choice>
        </mc:AlternateContent>
        <mc:AlternateContent xmlns:mc="http://schemas.openxmlformats.org/markup-compatibility/2006">
          <mc:Choice Requires="x14">
            <control shapeId="25665" r:id="rId27" name="Check Box 65">
              <controlPr defaultSize="0" autoFill="0" autoLine="0" autoPict="0">
                <anchor moveWithCells="1">
                  <from>
                    <xdr:col>4</xdr:col>
                    <xdr:colOff>247650</xdr:colOff>
                    <xdr:row>30</xdr:row>
                    <xdr:rowOff>0</xdr:rowOff>
                  </from>
                  <to>
                    <xdr:col>5</xdr:col>
                    <xdr:colOff>0</xdr:colOff>
                    <xdr:row>31</xdr:row>
                    <xdr:rowOff>0</xdr:rowOff>
                  </to>
                </anchor>
              </controlPr>
            </control>
          </mc:Choice>
        </mc:AlternateContent>
        <mc:AlternateContent xmlns:mc="http://schemas.openxmlformats.org/markup-compatibility/2006">
          <mc:Choice Requires="x14">
            <control shapeId="25666" r:id="rId28" name="Check Box 66">
              <controlPr defaultSize="0" autoFill="0" autoLine="0" autoPict="0">
                <anchor moveWithCells="1">
                  <from>
                    <xdr:col>4</xdr:col>
                    <xdr:colOff>247650</xdr:colOff>
                    <xdr:row>16</xdr:row>
                    <xdr:rowOff>0</xdr:rowOff>
                  </from>
                  <to>
                    <xdr:col>5</xdr:col>
                    <xdr:colOff>0</xdr:colOff>
                    <xdr:row>17</xdr:row>
                    <xdr:rowOff>0</xdr:rowOff>
                  </to>
                </anchor>
              </controlPr>
            </control>
          </mc:Choice>
        </mc:AlternateContent>
        <mc:AlternateContent xmlns:mc="http://schemas.openxmlformats.org/markup-compatibility/2006">
          <mc:Choice Requires="x14">
            <control shapeId="25667" r:id="rId29" name="Check Box 67">
              <controlPr defaultSize="0" autoFill="0" autoLine="0" autoPict="0">
                <anchor moveWithCells="1">
                  <from>
                    <xdr:col>4</xdr:col>
                    <xdr:colOff>247650</xdr:colOff>
                    <xdr:row>18</xdr:row>
                    <xdr:rowOff>0</xdr:rowOff>
                  </from>
                  <to>
                    <xdr:col>5</xdr:col>
                    <xdr:colOff>0</xdr:colOff>
                    <xdr:row>18</xdr:row>
                    <xdr:rowOff>171450</xdr:rowOff>
                  </to>
                </anchor>
              </controlPr>
            </control>
          </mc:Choice>
        </mc:AlternateContent>
        <mc:AlternateContent xmlns:mc="http://schemas.openxmlformats.org/markup-compatibility/2006">
          <mc:Choice Requires="x14">
            <control shapeId="25668" r:id="rId30" name="Check Box 68">
              <controlPr defaultSize="0" autoFill="0" autoLine="0" autoPict="0">
                <anchor moveWithCells="1">
                  <from>
                    <xdr:col>4</xdr:col>
                    <xdr:colOff>247650</xdr:colOff>
                    <xdr:row>19</xdr:row>
                    <xdr:rowOff>0</xdr:rowOff>
                  </from>
                  <to>
                    <xdr:col>5</xdr:col>
                    <xdr:colOff>0</xdr:colOff>
                    <xdr:row>19</xdr:row>
                    <xdr:rowOff>171450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3CCFF"/>
    <pageSetUpPr fitToPage="1"/>
  </sheetPr>
  <dimension ref="A1:CO193"/>
  <sheetViews>
    <sheetView showGridLines="0" view="pageBreakPreview" zoomScaleNormal="100" zoomScaleSheetLayoutView="100" workbookViewId="0">
      <selection activeCell="AL2" sqref="AL2:BC3"/>
    </sheetView>
  </sheetViews>
  <sheetFormatPr defaultColWidth="1.625" defaultRowHeight="13.5"/>
  <sheetData>
    <row r="1" spans="1:55" ht="1.5" customHeight="1" thickBot="1">
      <c r="A1" t="s">
        <v>696</v>
      </c>
    </row>
    <row r="2" spans="1:55" ht="10.5" customHeight="1">
      <c r="B2" s="678" t="s">
        <v>701</v>
      </c>
      <c r="C2" s="679"/>
      <c r="D2" s="679"/>
      <c r="E2" s="679"/>
      <c r="F2" s="679"/>
      <c r="G2" s="679"/>
      <c r="H2" s="679"/>
      <c r="I2" s="679"/>
      <c r="J2" s="679"/>
      <c r="K2" s="679"/>
      <c r="L2" s="679"/>
      <c r="M2" s="679"/>
      <c r="N2" s="679"/>
      <c r="O2" s="679"/>
      <c r="P2" s="680"/>
      <c r="Q2" s="161"/>
      <c r="R2" s="161"/>
      <c r="S2" s="161"/>
      <c r="T2" s="161"/>
      <c r="U2" s="161"/>
      <c r="V2" s="161"/>
      <c r="W2" s="161"/>
      <c r="X2" s="161"/>
      <c r="Y2" s="161"/>
      <c r="Z2" s="161"/>
      <c r="AA2" s="161"/>
      <c r="AB2" s="161"/>
      <c r="AC2" s="161"/>
      <c r="AD2" s="161"/>
      <c r="AE2" s="161"/>
      <c r="AF2" s="161"/>
      <c r="AG2" s="161"/>
      <c r="AH2" s="161"/>
      <c r="AL2" s="684" t="s">
        <v>11</v>
      </c>
      <c r="AM2" s="685"/>
      <c r="AN2" s="685"/>
      <c r="AO2" s="685"/>
      <c r="AP2" s="685"/>
      <c r="AQ2" s="685"/>
      <c r="AR2" s="685"/>
      <c r="AS2" s="685"/>
      <c r="AT2" s="685"/>
      <c r="AU2" s="685"/>
      <c r="AV2" s="685"/>
      <c r="AW2" s="685"/>
      <c r="AX2" s="685"/>
      <c r="AY2" s="685"/>
      <c r="AZ2" s="685"/>
      <c r="BA2" s="685"/>
      <c r="BB2" s="685"/>
      <c r="BC2" s="686"/>
    </row>
    <row r="3" spans="1:55" ht="24" customHeight="1" thickBot="1">
      <c r="A3" s="161"/>
      <c r="B3" s="681"/>
      <c r="C3" s="682"/>
      <c r="D3" s="682"/>
      <c r="E3" s="682"/>
      <c r="F3" s="682"/>
      <c r="G3" s="682"/>
      <c r="H3" s="682"/>
      <c r="I3" s="682"/>
      <c r="J3" s="682"/>
      <c r="K3" s="682"/>
      <c r="L3" s="682"/>
      <c r="M3" s="682"/>
      <c r="N3" s="682"/>
      <c r="O3" s="682"/>
      <c r="P3" s="683"/>
      <c r="X3" s="75"/>
      <c r="AL3" s="1108">
        <f>IF(様式1!$AL$3="","",様式1!$AL$3)</f>
        <v>2</v>
      </c>
      <c r="AM3" s="1100"/>
      <c r="AN3" s="1096">
        <f>IF(様式1!$AN$3="","",様式1!$AN$3)</f>
        <v>0</v>
      </c>
      <c r="AO3" s="1100"/>
      <c r="AP3" s="1096">
        <f>IF(様式1!$AP$3="","",様式1!$AP$3)</f>
        <v>2</v>
      </c>
      <c r="AQ3" s="1100"/>
      <c r="AR3" s="1096" t="str">
        <f>IF(様式1!$AR$3="","",様式1!$AR$3)</f>
        <v/>
      </c>
      <c r="AS3" s="1097"/>
      <c r="AT3" s="691" t="str">
        <f>IF(様式1!$AT$3="","",様式1!$AT$3)</f>
        <v>MR</v>
      </c>
      <c r="AU3" s="692"/>
      <c r="AV3" s="1098" t="str">
        <f>IF(様式1!$AV$3="","",様式1!$AV$3)</f>
        <v/>
      </c>
      <c r="AW3" s="1099"/>
      <c r="AX3" s="1099" t="str">
        <f>IF(様式1!$AX$3="","",様式1!$AX$3)</f>
        <v/>
      </c>
      <c r="AY3" s="1099"/>
      <c r="AZ3" s="1096" t="str">
        <f>IF(様式1!$AZ$3="","",様式1!$AZ$3)</f>
        <v/>
      </c>
      <c r="BA3" s="1100"/>
      <c r="BB3" s="1096" t="str">
        <f>IF(様式1!$BB$3="","",様式1!$BB$3)</f>
        <v/>
      </c>
      <c r="BC3" s="1104"/>
    </row>
    <row r="4" spans="1:55" s="10" customFormat="1" ht="12.75" customHeight="1">
      <c r="A4" s="157"/>
      <c r="B4" s="157"/>
      <c r="C4" s="157"/>
      <c r="D4" s="157"/>
      <c r="E4" s="168"/>
      <c r="F4" s="168"/>
      <c r="G4" s="168"/>
      <c r="H4" s="168"/>
      <c r="I4" s="168"/>
      <c r="J4" s="168"/>
      <c r="K4" s="157"/>
      <c r="L4" s="157"/>
      <c r="M4" s="157"/>
      <c r="N4" s="157"/>
      <c r="O4" s="157"/>
      <c r="P4" s="155"/>
      <c r="Q4" s="157"/>
      <c r="R4" s="157"/>
      <c r="S4" s="157"/>
      <c r="T4" s="157"/>
      <c r="U4" s="157"/>
      <c r="V4" s="157"/>
      <c r="W4" s="157"/>
      <c r="X4" s="157"/>
      <c r="Y4" s="157"/>
      <c r="Z4" s="157"/>
      <c r="AA4" s="157"/>
      <c r="AB4" s="157"/>
      <c r="AC4" s="157"/>
      <c r="AD4" s="169"/>
      <c r="AE4" s="169"/>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row>
    <row r="5" spans="1:55" s="20" customFormat="1" ht="12">
      <c r="A5" s="146"/>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146"/>
      <c r="BC5" s="146"/>
    </row>
    <row r="6" spans="1:55" s="20" customFormat="1" ht="12">
      <c r="A6" s="146"/>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c r="BB6" s="146"/>
      <c r="BC6" s="146"/>
    </row>
    <row r="7" spans="1:55" ht="9" customHeight="1">
      <c r="A7" s="126"/>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row>
    <row r="8" spans="1:55" ht="13.5" customHeight="1">
      <c r="A8" s="126"/>
      <c r="B8" s="1219" t="s">
        <v>1000</v>
      </c>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1"/>
    </row>
    <row r="9" spans="1:55" ht="6" customHeight="1">
      <c r="A9" s="126"/>
      <c r="B9" s="369"/>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1"/>
    </row>
    <row r="10" spans="1:55" ht="6" customHeight="1">
      <c r="A10" s="126"/>
      <c r="B10" s="369"/>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1"/>
    </row>
    <row r="11" spans="1:55" ht="6" customHeight="1">
      <c r="A11" s="126"/>
      <c r="B11" s="369"/>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1"/>
    </row>
    <row r="12" spans="1:55" s="138" customFormat="1" ht="12.75" customHeight="1">
      <c r="A12" s="147"/>
      <c r="B12" s="372"/>
      <c r="C12" s="373"/>
      <c r="D12" s="1201" t="s">
        <v>1001</v>
      </c>
      <c r="E12" s="1201"/>
      <c r="F12" s="1201"/>
      <c r="G12" s="1201"/>
      <c r="H12" s="1201"/>
      <c r="I12" s="1201"/>
      <c r="J12" s="1201"/>
      <c r="K12" s="1201"/>
      <c r="L12" s="1201"/>
      <c r="M12" s="1201"/>
      <c r="N12" s="1201"/>
      <c r="O12" s="1201"/>
      <c r="P12" s="1201"/>
      <c r="Q12" s="1201"/>
      <c r="R12" s="1201"/>
      <c r="S12" s="1201"/>
      <c r="T12" s="1201"/>
      <c r="U12" s="1201"/>
      <c r="V12" s="1201"/>
      <c r="W12" s="1201"/>
      <c r="X12" s="1201"/>
      <c r="Y12" s="1201"/>
      <c r="Z12" s="1201"/>
      <c r="AA12" s="1201"/>
      <c r="AB12" s="1201"/>
      <c r="AC12" s="1201"/>
      <c r="AD12" s="1201"/>
      <c r="AE12" s="1201"/>
      <c r="AF12" s="1201"/>
      <c r="AG12" s="1201"/>
      <c r="AH12" s="1201"/>
      <c r="AI12" s="1201"/>
      <c r="AJ12" s="1201"/>
      <c r="AK12" s="1201"/>
      <c r="AL12" s="1201"/>
      <c r="AM12" s="1201"/>
      <c r="AN12" s="1201"/>
      <c r="AO12" s="1201"/>
      <c r="AP12" s="1201"/>
      <c r="AQ12" s="1201"/>
      <c r="AR12" s="1201"/>
      <c r="AS12" s="1201"/>
      <c r="AT12" s="1201"/>
      <c r="AU12" s="1201"/>
      <c r="AV12" s="1201"/>
      <c r="AW12" s="1201"/>
      <c r="AX12" s="1201"/>
      <c r="AY12" s="1201"/>
      <c r="AZ12" s="1201"/>
      <c r="BA12" s="1201"/>
      <c r="BB12" s="373"/>
      <c r="BC12" s="374"/>
    </row>
    <row r="13" spans="1:55" s="138" customFormat="1" ht="12.75" customHeight="1">
      <c r="A13" s="147"/>
      <c r="B13" s="372"/>
      <c r="C13" s="373"/>
      <c r="D13" s="1201"/>
      <c r="E13" s="1201"/>
      <c r="F13" s="1201"/>
      <c r="G13" s="1201"/>
      <c r="H13" s="1201"/>
      <c r="I13" s="1201"/>
      <c r="J13" s="1201"/>
      <c r="K13" s="1201"/>
      <c r="L13" s="1201"/>
      <c r="M13" s="1201"/>
      <c r="N13" s="1201"/>
      <c r="O13" s="1201"/>
      <c r="P13" s="1201"/>
      <c r="Q13" s="1201"/>
      <c r="R13" s="1201"/>
      <c r="S13" s="1201"/>
      <c r="T13" s="1201"/>
      <c r="U13" s="1201"/>
      <c r="V13" s="1201"/>
      <c r="W13" s="1201"/>
      <c r="X13" s="1201"/>
      <c r="Y13" s="1201"/>
      <c r="Z13" s="1201"/>
      <c r="AA13" s="1201"/>
      <c r="AB13" s="1201"/>
      <c r="AC13" s="1201"/>
      <c r="AD13" s="1201"/>
      <c r="AE13" s="1201"/>
      <c r="AF13" s="1201"/>
      <c r="AG13" s="1201"/>
      <c r="AH13" s="1201"/>
      <c r="AI13" s="1201"/>
      <c r="AJ13" s="1201"/>
      <c r="AK13" s="1201"/>
      <c r="AL13" s="1201"/>
      <c r="AM13" s="1201"/>
      <c r="AN13" s="1201"/>
      <c r="AO13" s="1201"/>
      <c r="AP13" s="1201"/>
      <c r="AQ13" s="1201"/>
      <c r="AR13" s="1201"/>
      <c r="AS13" s="1201"/>
      <c r="AT13" s="1201"/>
      <c r="AU13" s="1201"/>
      <c r="AV13" s="1201"/>
      <c r="AW13" s="1201"/>
      <c r="AX13" s="1201"/>
      <c r="AY13" s="1201"/>
      <c r="AZ13" s="1201"/>
      <c r="BA13" s="1201"/>
      <c r="BB13" s="373"/>
      <c r="BC13" s="374"/>
    </row>
    <row r="14" spans="1:55" s="138" customFormat="1" ht="12.75" customHeight="1">
      <c r="A14" s="147"/>
      <c r="B14" s="189"/>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90"/>
    </row>
    <row r="15" spans="1:55" s="138" customFormat="1" ht="24" customHeight="1">
      <c r="A15" s="147"/>
      <c r="B15" s="189"/>
      <c r="C15" s="191"/>
      <c r="D15" s="192" t="s">
        <v>54</v>
      </c>
      <c r="E15" s="193"/>
      <c r="F15" s="193"/>
      <c r="G15" s="193"/>
      <c r="H15" s="193"/>
      <c r="I15" s="193"/>
      <c r="J15" s="193"/>
      <c r="K15" s="193"/>
      <c r="L15" s="193"/>
      <c r="M15" s="194"/>
      <c r="N15" s="1216"/>
      <c r="O15" s="1217"/>
      <c r="P15" s="1217"/>
      <c r="Q15" s="1217"/>
      <c r="R15" s="1217"/>
      <c r="S15" s="1217"/>
      <c r="T15" s="1217"/>
      <c r="U15" s="1217"/>
      <c r="V15" s="1217"/>
      <c r="W15" s="1217"/>
      <c r="X15" s="1217"/>
      <c r="Y15" s="1217"/>
      <c r="Z15" s="1217"/>
      <c r="AA15" s="1217"/>
      <c r="AB15" s="1217"/>
      <c r="AC15" s="1217"/>
      <c r="AD15" s="1217"/>
      <c r="AE15" s="1217"/>
      <c r="AF15" s="1217"/>
      <c r="AG15" s="1217"/>
      <c r="AH15" s="1217"/>
      <c r="AI15" s="1217"/>
      <c r="AJ15" s="1217"/>
      <c r="AK15" s="1217"/>
      <c r="AL15" s="1217"/>
      <c r="AM15" s="1217"/>
      <c r="AN15" s="1217"/>
      <c r="AO15" s="1217"/>
      <c r="AP15" s="1217"/>
      <c r="AQ15" s="1217"/>
      <c r="AR15" s="1217"/>
      <c r="AS15" s="1217"/>
      <c r="AT15" s="1217"/>
      <c r="AU15" s="1217"/>
      <c r="AV15" s="1217"/>
      <c r="AW15" s="1217"/>
      <c r="AX15" s="1217"/>
      <c r="AY15" s="1217"/>
      <c r="AZ15" s="1217"/>
      <c r="BA15" s="1217"/>
      <c r="BB15" s="1218"/>
      <c r="BC15" s="190"/>
    </row>
    <row r="16" spans="1:55" s="138" customFormat="1" ht="24" customHeight="1">
      <c r="A16" s="147"/>
      <c r="B16" s="189"/>
      <c r="C16" s="191"/>
      <c r="D16" s="192" t="s">
        <v>55</v>
      </c>
      <c r="E16" s="193"/>
      <c r="F16" s="193"/>
      <c r="G16" s="193"/>
      <c r="H16" s="193"/>
      <c r="I16" s="193"/>
      <c r="J16" s="193"/>
      <c r="K16" s="193"/>
      <c r="L16" s="193"/>
      <c r="M16" s="194"/>
      <c r="N16" s="1216"/>
      <c r="O16" s="1217"/>
      <c r="P16" s="1217"/>
      <c r="Q16" s="1217"/>
      <c r="R16" s="1217"/>
      <c r="S16" s="1217"/>
      <c r="T16" s="1217"/>
      <c r="U16" s="1217"/>
      <c r="V16" s="1217"/>
      <c r="W16" s="1217"/>
      <c r="X16" s="1217"/>
      <c r="Y16" s="1217"/>
      <c r="Z16" s="1217"/>
      <c r="AA16" s="1217"/>
      <c r="AB16" s="1217"/>
      <c r="AC16" s="1217"/>
      <c r="AD16" s="1217"/>
      <c r="AE16" s="1217"/>
      <c r="AF16" s="1217"/>
      <c r="AG16" s="1217"/>
      <c r="AH16" s="1217"/>
      <c r="AI16" s="1217"/>
      <c r="AJ16" s="1217"/>
      <c r="AK16" s="1217"/>
      <c r="AL16" s="1217"/>
      <c r="AM16" s="1217"/>
      <c r="AN16" s="1217"/>
      <c r="AO16" s="1217"/>
      <c r="AP16" s="1217"/>
      <c r="AQ16" s="1217"/>
      <c r="AR16" s="1217"/>
      <c r="AS16" s="1217"/>
      <c r="AT16" s="1217"/>
      <c r="AU16" s="1217"/>
      <c r="AV16" s="1217"/>
      <c r="AW16" s="1217"/>
      <c r="AX16" s="1217"/>
      <c r="AY16" s="1217"/>
      <c r="AZ16" s="1217"/>
      <c r="BA16" s="1217"/>
      <c r="BB16" s="1218"/>
      <c r="BC16" s="190"/>
    </row>
    <row r="17" spans="1:55" s="138" customFormat="1" ht="24" customHeight="1">
      <c r="A17" s="147"/>
      <c r="B17" s="189"/>
      <c r="C17" s="191"/>
      <c r="D17" s="192" t="s">
        <v>56</v>
      </c>
      <c r="E17" s="193"/>
      <c r="F17" s="193"/>
      <c r="G17" s="193"/>
      <c r="H17" s="193"/>
      <c r="I17" s="193"/>
      <c r="J17" s="193"/>
      <c r="K17" s="193"/>
      <c r="L17" s="193"/>
      <c r="M17" s="194"/>
      <c r="N17" s="1222" t="s">
        <v>405</v>
      </c>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4"/>
      <c r="BC17" s="190"/>
    </row>
    <row r="18" spans="1:55" s="138" customFormat="1" ht="24" customHeight="1">
      <c r="A18" s="147"/>
      <c r="B18" s="189"/>
      <c r="C18" s="191"/>
      <c r="D18" s="192" t="s">
        <v>57</v>
      </c>
      <c r="E18" s="193"/>
      <c r="F18" s="193"/>
      <c r="G18" s="193"/>
      <c r="H18" s="193"/>
      <c r="I18" s="193"/>
      <c r="J18" s="193"/>
      <c r="K18" s="193"/>
      <c r="L18" s="193"/>
      <c r="M18" s="194"/>
      <c r="N18" s="1222" t="s">
        <v>405</v>
      </c>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4"/>
      <c r="BC18" s="190"/>
    </row>
    <row r="19" spans="1:55" s="138" customFormat="1" ht="24" customHeight="1">
      <c r="A19" s="147"/>
      <c r="B19" s="189"/>
      <c r="C19" s="191"/>
      <c r="D19" s="192" t="s">
        <v>58</v>
      </c>
      <c r="E19" s="193"/>
      <c r="F19" s="193"/>
      <c r="G19" s="193"/>
      <c r="H19" s="193"/>
      <c r="I19" s="193"/>
      <c r="J19" s="193"/>
      <c r="K19" s="193"/>
      <c r="L19" s="193"/>
      <c r="M19" s="194"/>
      <c r="N19" s="1225"/>
      <c r="O19" s="1226"/>
      <c r="P19" s="1226"/>
      <c r="Q19" s="1226"/>
      <c r="R19" s="1226"/>
      <c r="S19" s="1226"/>
      <c r="T19" s="1226"/>
      <c r="U19" s="1226"/>
      <c r="V19" s="1226"/>
      <c r="W19" s="1226"/>
      <c r="X19" s="1226"/>
      <c r="Y19" s="1226"/>
      <c r="Z19" s="1226"/>
      <c r="AA19" s="1226"/>
      <c r="AB19" s="1226"/>
      <c r="AC19" s="1226"/>
      <c r="AD19" s="1226"/>
      <c r="AE19" s="1226"/>
      <c r="AF19" s="1226"/>
      <c r="AG19" s="1226"/>
      <c r="AH19" s="1226"/>
      <c r="AI19" s="1226"/>
      <c r="AJ19" s="1226"/>
      <c r="AK19" s="1226"/>
      <c r="AL19" s="1226"/>
      <c r="AM19" s="1226"/>
      <c r="AN19" s="1226"/>
      <c r="AO19" s="1226"/>
      <c r="AP19" s="1226"/>
      <c r="AQ19" s="1226"/>
      <c r="AR19" s="1226"/>
      <c r="AS19" s="1226"/>
      <c r="AT19" s="1226"/>
      <c r="AU19" s="1226"/>
      <c r="AV19" s="1226"/>
      <c r="AW19" s="1226"/>
      <c r="AX19" s="1226"/>
      <c r="AY19" s="1226"/>
      <c r="AZ19" s="1226"/>
      <c r="BA19" s="1226"/>
      <c r="BB19" s="1227"/>
      <c r="BC19" s="190"/>
    </row>
    <row r="20" spans="1:55" s="138" customFormat="1" ht="24" customHeight="1">
      <c r="A20" s="147"/>
      <c r="B20" s="189"/>
      <c r="C20" s="191"/>
      <c r="D20" s="192" t="s">
        <v>59</v>
      </c>
      <c r="E20" s="193"/>
      <c r="F20" s="193"/>
      <c r="G20" s="193"/>
      <c r="H20" s="193"/>
      <c r="I20" s="193"/>
      <c r="J20" s="193"/>
      <c r="K20" s="193"/>
      <c r="L20" s="193"/>
      <c r="M20" s="194"/>
      <c r="N20" s="1216"/>
      <c r="O20" s="1217"/>
      <c r="P20" s="1217"/>
      <c r="Q20" s="1217"/>
      <c r="R20" s="1217"/>
      <c r="S20" s="1217"/>
      <c r="T20" s="1217"/>
      <c r="U20" s="1217"/>
      <c r="V20" s="1217"/>
      <c r="W20" s="1217"/>
      <c r="X20" s="1217"/>
      <c r="Y20" s="1217"/>
      <c r="Z20" s="1217"/>
      <c r="AA20" s="1217"/>
      <c r="AB20" s="1217"/>
      <c r="AC20" s="1217"/>
      <c r="AD20" s="1217"/>
      <c r="AE20" s="1217"/>
      <c r="AF20" s="1217"/>
      <c r="AG20" s="1217"/>
      <c r="AH20" s="1217"/>
      <c r="AI20" s="1217"/>
      <c r="AJ20" s="1217"/>
      <c r="AK20" s="1217"/>
      <c r="AL20" s="1217"/>
      <c r="AM20" s="1217"/>
      <c r="AN20" s="1217"/>
      <c r="AO20" s="1217"/>
      <c r="AP20" s="1217"/>
      <c r="AQ20" s="1217"/>
      <c r="AR20" s="1217"/>
      <c r="AS20" s="1217"/>
      <c r="AT20" s="1217"/>
      <c r="AU20" s="1217"/>
      <c r="AV20" s="1217"/>
      <c r="AW20" s="1217"/>
      <c r="AX20" s="1217"/>
      <c r="AY20" s="1217"/>
      <c r="AZ20" s="1217"/>
      <c r="BA20" s="1217"/>
      <c r="BB20" s="1218"/>
      <c r="BC20" s="190"/>
    </row>
    <row r="21" spans="1:55" s="138" customFormat="1" ht="12.75" customHeight="1">
      <c r="A21" s="147"/>
      <c r="B21" s="189"/>
      <c r="C21" s="147"/>
      <c r="D21" s="147"/>
      <c r="E21" s="14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90"/>
    </row>
    <row r="22" spans="1:55" s="138" customFormat="1" ht="12.75" customHeight="1">
      <c r="B22" s="141"/>
      <c r="BC22" s="142"/>
    </row>
    <row r="23" spans="1:55" s="138" customFormat="1" ht="12.75" customHeight="1">
      <c r="B23" s="143"/>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5"/>
    </row>
    <row r="24" spans="1:55" s="138" customFormat="1" ht="11.25" customHeight="1"/>
    <row r="25" spans="1:55" s="128" customFormat="1" ht="11.25" customHeight="1">
      <c r="E25" s="135"/>
      <c r="G25" s="135"/>
    </row>
    <row r="26" spans="1:55" s="128" customFormat="1" ht="11.25" customHeight="1">
      <c r="E26" s="135"/>
      <c r="G26" s="135"/>
    </row>
    <row r="27" spans="1:55" s="128" customFormat="1" ht="11.25" customHeight="1">
      <c r="E27" s="135"/>
      <c r="G27" s="135"/>
    </row>
    <row r="28" spans="1:55" s="128" customFormat="1" ht="11.25" customHeight="1">
      <c r="E28" s="135"/>
      <c r="G28" s="135"/>
    </row>
    <row r="29" spans="1:55" s="128" customFormat="1" ht="11.25" customHeight="1">
      <c r="E29" s="135"/>
      <c r="G29" s="135"/>
    </row>
    <row r="30" spans="1:55" s="128" customFormat="1" ht="11.25" customHeight="1">
      <c r="E30" s="135"/>
      <c r="G30" s="135"/>
    </row>
    <row r="31" spans="1:55" s="128" customFormat="1" ht="11.25" customHeight="1">
      <c r="E31" s="135"/>
      <c r="G31" s="135"/>
    </row>
    <row r="32" spans="1:55" s="128" customFormat="1" ht="11.25" customHeight="1">
      <c r="E32" s="135"/>
      <c r="G32" s="135"/>
    </row>
    <row r="33" spans="5:7" s="128" customFormat="1" ht="11.25" customHeight="1">
      <c r="E33" s="135"/>
      <c r="G33" s="135"/>
    </row>
    <row r="34" spans="5:7" s="128" customFormat="1" ht="11.25" customHeight="1">
      <c r="E34" s="135"/>
      <c r="G34" s="135"/>
    </row>
    <row r="35" spans="5:7" s="128" customFormat="1" ht="11.25" customHeight="1">
      <c r="E35" s="135"/>
      <c r="G35" s="135"/>
    </row>
    <row r="36" spans="5:7" s="128" customFormat="1" ht="11.25" customHeight="1">
      <c r="E36" s="135"/>
      <c r="G36" s="135"/>
    </row>
    <row r="37" spans="5:7" s="128" customFormat="1" ht="11.25" customHeight="1">
      <c r="E37" s="135"/>
      <c r="G37" s="135"/>
    </row>
    <row r="38" spans="5:7" s="128" customFormat="1" ht="11.25" customHeight="1">
      <c r="E38" s="135"/>
      <c r="G38" s="135"/>
    </row>
    <row r="39" spans="5:7" s="128" customFormat="1" ht="11.25" customHeight="1">
      <c r="E39" s="135"/>
      <c r="G39" s="135"/>
    </row>
    <row r="40" spans="5:7" s="128" customFormat="1" ht="11.25" customHeight="1">
      <c r="E40" s="135"/>
      <c r="G40" s="135"/>
    </row>
    <row r="41" spans="5:7" s="128" customFormat="1" ht="11.25" customHeight="1">
      <c r="E41" s="135"/>
      <c r="G41" s="135"/>
    </row>
    <row r="42" spans="5:7" s="128" customFormat="1" ht="11.25" customHeight="1">
      <c r="E42" s="135"/>
      <c r="G42" s="135"/>
    </row>
    <row r="43" spans="5:7" s="128" customFormat="1" ht="11.25" customHeight="1">
      <c r="E43" s="135"/>
      <c r="G43" s="135"/>
    </row>
    <row r="44" spans="5:7" s="128" customFormat="1" ht="11.25" customHeight="1">
      <c r="E44" s="135"/>
      <c r="G44" s="135"/>
    </row>
    <row r="45" spans="5:7" s="128" customFormat="1" ht="11.25" customHeight="1">
      <c r="E45" s="135"/>
      <c r="G45" s="135"/>
    </row>
    <row r="46" spans="5:7" s="128" customFormat="1" ht="11.25" customHeight="1">
      <c r="E46" s="135"/>
      <c r="G46" s="135"/>
    </row>
    <row r="47" spans="5:7" s="128" customFormat="1" ht="11.25" customHeight="1">
      <c r="E47" s="135"/>
      <c r="G47" s="135"/>
    </row>
    <row r="48" spans="5:7" s="128" customFormat="1" ht="11.25" customHeight="1">
      <c r="E48" s="135"/>
      <c r="G48" s="135"/>
    </row>
    <row r="49" spans="1:7" s="128" customFormat="1" ht="11.25" customHeight="1">
      <c r="E49" s="135"/>
      <c r="G49" s="135"/>
    </row>
    <row r="50" spans="1:7" s="128" customFormat="1" ht="11.25" customHeight="1">
      <c r="E50" s="135"/>
      <c r="G50" s="135"/>
    </row>
    <row r="51" spans="1:7" s="128" customFormat="1" ht="11.25" customHeight="1">
      <c r="E51" s="135"/>
      <c r="G51" s="135"/>
    </row>
    <row r="52" spans="1:7" s="128" customFormat="1" ht="11.25" customHeight="1">
      <c r="E52" s="135"/>
      <c r="G52" s="135"/>
    </row>
    <row r="53" spans="1:7" s="128" customFormat="1" ht="11.25" customHeight="1">
      <c r="E53" s="135"/>
      <c r="G53" s="135"/>
    </row>
    <row r="54" spans="1:7" s="128" customFormat="1" ht="11.25" customHeight="1">
      <c r="E54" s="135"/>
      <c r="G54" s="135"/>
    </row>
    <row r="55" spans="1:7" s="128" customFormat="1" ht="11.25" customHeight="1">
      <c r="E55" s="135"/>
      <c r="G55" s="135"/>
    </row>
    <row r="56" spans="1:7" s="128" customFormat="1" ht="11.25" customHeight="1">
      <c r="E56" s="135"/>
      <c r="G56" s="135"/>
    </row>
    <row r="57" spans="1:7" s="128" customFormat="1" ht="11.25" customHeight="1">
      <c r="E57" s="135"/>
      <c r="G57" s="135"/>
    </row>
    <row r="58" spans="1:7" s="128" customFormat="1" ht="11.25" customHeight="1">
      <c r="E58" s="135"/>
      <c r="G58" s="135"/>
    </row>
    <row r="59" spans="1:7" s="128" customFormat="1" ht="11.25" customHeight="1">
      <c r="E59" s="135"/>
      <c r="G59" s="135"/>
    </row>
    <row r="60" spans="1:7" s="128" customFormat="1" ht="11.25" customHeight="1">
      <c r="E60" s="135"/>
      <c r="G60" s="135"/>
    </row>
    <row r="61" spans="1:7" s="128" customFormat="1" ht="11.25" customHeight="1">
      <c r="E61" s="135"/>
      <c r="G61" s="135"/>
    </row>
    <row r="62" spans="1:7" s="128" customFormat="1" ht="11.25" customHeight="1">
      <c r="E62" s="135"/>
      <c r="G62" s="135"/>
    </row>
    <row r="63" spans="1:7" s="128" customFormat="1" ht="11.25" customHeight="1">
      <c r="E63" s="135"/>
      <c r="G63" s="135"/>
    </row>
    <row r="64" spans="1:7" s="128" customFormat="1" ht="11.25" customHeight="1">
      <c r="A64" s="137" t="s">
        <v>4</v>
      </c>
      <c r="E64" s="135"/>
      <c r="G64" s="135"/>
    </row>
    <row r="65" spans="1:93" s="128" customFormat="1" ht="11.25" customHeight="1">
      <c r="E65" s="135"/>
      <c r="G65" s="135"/>
    </row>
    <row r="66" spans="1:93" s="128" customFormat="1" ht="11.25" customHeight="1">
      <c r="E66" s="135"/>
      <c r="G66" s="135"/>
    </row>
    <row r="67" spans="1:93" s="128" customFormat="1" ht="11.25" customHeight="1"/>
    <row r="68" spans="1:93" s="138" customFormat="1" ht="11.25" customHeight="1"/>
    <row r="69" spans="1:93" s="138" customFormat="1" ht="11.25" customHeight="1">
      <c r="A69" s="139"/>
      <c r="B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c r="CN69" s="140"/>
      <c r="CO69" s="140"/>
    </row>
    <row r="70" spans="1:93" s="138" customFormat="1" ht="11.25" customHeight="1"/>
    <row r="71" spans="1:93" s="138" customFormat="1" ht="11.25" customHeight="1"/>
    <row r="72" spans="1:93" s="138" customFormat="1" ht="11.25" customHeight="1"/>
    <row r="73" spans="1:93" s="138" customFormat="1" ht="11.25" customHeight="1"/>
    <row r="74" spans="1:93" s="138" customFormat="1" ht="12.75" customHeight="1"/>
    <row r="75" spans="1:93" s="138" customFormat="1" ht="12.75" customHeight="1"/>
    <row r="76" spans="1:93" s="138" customFormat="1" ht="12.75" customHeight="1"/>
    <row r="77" spans="1:93" s="138" customFormat="1" ht="12.75" customHeight="1"/>
    <row r="78" spans="1:93" s="138" customFormat="1" ht="12.75" customHeight="1"/>
    <row r="79" spans="1:93" s="138" customFormat="1" ht="12.75" customHeight="1"/>
    <row r="80" spans="1:93" s="138" customFormat="1" ht="12.75" customHeight="1"/>
    <row r="81" s="138" customFormat="1" ht="12.75" customHeight="1"/>
    <row r="82" s="138" customFormat="1" ht="12.75" customHeight="1"/>
    <row r="83" s="138" customFormat="1" ht="12.75" customHeight="1"/>
    <row r="84" s="138" customFormat="1" ht="12.75" customHeight="1"/>
    <row r="85" s="138" customFormat="1" ht="12.75" customHeight="1"/>
    <row r="86" s="138" customFormat="1" ht="12.75" customHeight="1"/>
    <row r="87" s="138" customFormat="1" ht="12.75" customHeight="1"/>
    <row r="88" s="138" customFormat="1" ht="12.75" customHeight="1"/>
    <row r="89" s="138" customFormat="1" ht="12.75" customHeight="1"/>
    <row r="90" s="138" customFormat="1" ht="12.75" customHeight="1"/>
    <row r="91" s="138" customFormat="1" ht="12.75" customHeight="1"/>
    <row r="92" s="138" customFormat="1" ht="12.75" customHeight="1"/>
    <row r="93" s="138" customFormat="1" ht="12.75" customHeight="1"/>
    <row r="94" s="138" customFormat="1" ht="12.75" customHeight="1"/>
    <row r="95" s="138" customFormat="1" ht="12.75" customHeight="1"/>
    <row r="96" s="138" customFormat="1" ht="12.75" customHeight="1"/>
    <row r="97" s="138" customFormat="1" ht="12.75" customHeight="1"/>
    <row r="98" s="138" customFormat="1" ht="12.75" customHeight="1"/>
    <row r="99" s="138" customFormat="1" ht="12.75" customHeight="1"/>
    <row r="100" s="138" customFormat="1" ht="12.75" customHeight="1"/>
    <row r="101" s="138" customFormat="1" ht="12.75" customHeight="1"/>
    <row r="102" s="138" customFormat="1" ht="12.75" customHeight="1"/>
    <row r="103" s="138" customFormat="1" ht="12.75" customHeight="1"/>
    <row r="104" s="138" customFormat="1" ht="12.75" customHeight="1"/>
    <row r="105" s="138" customFormat="1" ht="12.75" customHeight="1"/>
    <row r="106" s="138" customFormat="1" ht="12.75" customHeight="1"/>
    <row r="107" s="138" customFormat="1" ht="12.75" customHeight="1"/>
    <row r="108" s="138" customFormat="1" ht="12.75" customHeight="1"/>
    <row r="109" s="138" customFormat="1" ht="12.75" customHeight="1"/>
    <row r="110" s="138" customFormat="1" ht="12.75" customHeight="1"/>
    <row r="111" s="138" customFormat="1" ht="12.75" customHeight="1"/>
    <row r="112" s="138" customFormat="1" ht="12.75" customHeight="1"/>
    <row r="113" s="138" customFormat="1" ht="12.75" customHeight="1"/>
    <row r="114" s="138" customFormat="1" ht="12.75" customHeight="1"/>
    <row r="115" s="138" customFormat="1" ht="12.75" customHeight="1"/>
    <row r="116" s="138" customFormat="1" ht="12.75" customHeight="1"/>
    <row r="117" s="138" customFormat="1" ht="12.75" customHeight="1"/>
    <row r="118" s="138" customFormat="1" ht="12.75" customHeight="1"/>
    <row r="119" s="138" customFormat="1" ht="12.75" customHeight="1"/>
    <row r="120" s="138" customFormat="1" ht="12.75" customHeight="1"/>
    <row r="121" s="138" customFormat="1" ht="12.75" customHeight="1"/>
    <row r="122" s="138" customFormat="1" ht="12.75" customHeight="1"/>
    <row r="123" s="138" customFormat="1" ht="12.75" customHeight="1"/>
    <row r="124" s="138" customFormat="1" ht="12.75" customHeight="1"/>
    <row r="125" s="138" customFormat="1" ht="12.75" customHeight="1"/>
    <row r="126" s="138" customFormat="1" ht="12.75" customHeight="1"/>
    <row r="127" s="138" customFormat="1" ht="12.75" customHeight="1"/>
    <row r="128" s="138" customFormat="1" ht="12.75" customHeight="1"/>
    <row r="129" s="138" customFormat="1" ht="12.75" customHeight="1"/>
    <row r="130" s="138" customFormat="1" ht="12.75" customHeight="1"/>
    <row r="131" s="138" customFormat="1" ht="12.75" customHeight="1"/>
    <row r="132" s="138" customFormat="1" ht="12.75" customHeight="1"/>
    <row r="133" s="138" customFormat="1" ht="12.75" customHeight="1"/>
    <row r="134" s="20" customFormat="1" ht="12.75" customHeight="1"/>
    <row r="135" s="20" customFormat="1" ht="12.75" customHeight="1"/>
    <row r="136" s="20" customFormat="1" ht="12.75" customHeight="1"/>
    <row r="137" s="20" customFormat="1" ht="12.75" customHeight="1"/>
    <row r="138" s="20" customFormat="1" ht="12.75" customHeight="1"/>
    <row r="139" s="20" customFormat="1" ht="12.75" customHeight="1"/>
    <row r="140" s="20" customFormat="1" ht="12.75" customHeight="1"/>
    <row r="141" s="20" customFormat="1" ht="12.75" customHeight="1"/>
    <row r="142" s="20" customFormat="1" ht="12.75" customHeight="1"/>
    <row r="143" s="20" customFormat="1" ht="12.75" customHeight="1"/>
    <row r="144" s="20" customFormat="1" ht="12.75" customHeight="1"/>
    <row r="145" s="20" customFormat="1" ht="12.75" customHeight="1"/>
    <row r="146" s="20" customFormat="1" ht="12.75" customHeight="1"/>
    <row r="147" s="20" customFormat="1" ht="12.75" customHeight="1"/>
    <row r="148" s="20" customFormat="1" ht="12.75" customHeight="1"/>
    <row r="149" s="20" customFormat="1" ht="12.75" customHeight="1"/>
    <row r="150" s="20" customFormat="1" ht="12.75" customHeight="1"/>
    <row r="151" s="20" customFormat="1" ht="12.75" customHeight="1"/>
    <row r="152" s="20" customFormat="1" ht="12.75" customHeight="1"/>
    <row r="153" s="20" customFormat="1" ht="12.75" customHeight="1"/>
    <row r="154" s="20" customFormat="1" ht="12.75" customHeight="1"/>
    <row r="155" s="20" customFormat="1" ht="12.75" customHeight="1"/>
    <row r="156" s="20" customFormat="1" ht="12.75" customHeight="1"/>
    <row r="157" s="20" customFormat="1" ht="12.75" customHeight="1"/>
    <row r="158" s="20" customFormat="1" ht="12.75" customHeight="1"/>
    <row r="159" s="20" customFormat="1" ht="12.75" customHeight="1"/>
    <row r="160" s="20" customFormat="1" ht="12.75" customHeight="1"/>
    <row r="161" s="20" customFormat="1" ht="12.75" customHeight="1"/>
    <row r="162" s="20" customFormat="1" ht="12.75" customHeight="1"/>
    <row r="163" s="20" customFormat="1" ht="12.75" customHeight="1"/>
    <row r="164" s="20" customFormat="1" ht="12.75" customHeight="1"/>
    <row r="165" s="20" customFormat="1" ht="12.75" customHeight="1"/>
    <row r="166" s="20" customFormat="1" ht="12.75" customHeight="1"/>
    <row r="167" s="20" customFormat="1" ht="12.75" customHeight="1"/>
    <row r="168" s="20" customFormat="1" ht="12.75" customHeight="1"/>
    <row r="169" s="20" customFormat="1" ht="12.75" customHeight="1"/>
    <row r="170" s="20" customFormat="1" ht="12.75" customHeight="1"/>
    <row r="171" s="20" customFormat="1" ht="12.75" customHeight="1"/>
    <row r="172" s="20" customFormat="1" ht="12.75" customHeight="1"/>
    <row r="173" s="20" customFormat="1"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sheetData>
  <mergeCells count="19">
    <mergeCell ref="N20:BB20"/>
    <mergeCell ref="B8:BC8"/>
    <mergeCell ref="D12:BA13"/>
    <mergeCell ref="AL2:BC2"/>
    <mergeCell ref="AL3:AM3"/>
    <mergeCell ref="AN3:AO3"/>
    <mergeCell ref="N15:BB15"/>
    <mergeCell ref="N16:BB16"/>
    <mergeCell ref="N17:BB17"/>
    <mergeCell ref="N18:BB18"/>
    <mergeCell ref="N19:BB19"/>
    <mergeCell ref="BB3:BC3"/>
    <mergeCell ref="AP3:AQ3"/>
    <mergeCell ref="AR3:AS3"/>
    <mergeCell ref="AT3:AU3"/>
    <mergeCell ref="AV3:AW3"/>
    <mergeCell ref="AX3:AY3"/>
    <mergeCell ref="AZ3:BA3"/>
    <mergeCell ref="B2:P3"/>
  </mergeCells>
  <phoneticPr fontId="2"/>
  <dataValidations count="1">
    <dataValidation imeMode="halfAlpha" allowBlank="1" showInputMessage="1" showErrorMessage="1" sqref="N19:BB19" xr:uid="{00000000-0002-0000-0400-000000000000}"/>
  </dataValidations>
  <pageMargins left="0.23622047244094491" right="0.23622047244094491" top="0.74803149606299213" bottom="0.74803149606299213" header="0.31496062992125984" footer="0.31496062992125984"/>
  <pageSetup paperSize="9" fitToHeight="0" orientation="portrait" r:id="rId1"/>
  <headerFooter scaleWithDoc="0" alignWithMargins="0">
    <oddHeader>&amp;R&amp;A</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3BFF5-C6DC-434C-8B8C-C9594CD560C6}">
  <sheetPr>
    <tabColor rgb="FF33CCFF"/>
    <pageSetUpPr fitToPage="1"/>
  </sheetPr>
  <dimension ref="A1:BA44"/>
  <sheetViews>
    <sheetView view="pageBreakPreview" topLeftCell="A7" zoomScale="55" zoomScaleNormal="60" zoomScaleSheetLayoutView="55" workbookViewId="0">
      <selection activeCell="A41" sqref="A41:XFD41"/>
    </sheetView>
  </sheetViews>
  <sheetFormatPr defaultColWidth="13.375" defaultRowHeight="23.25" customHeight="1"/>
  <cols>
    <col min="1" max="1" width="5.875" style="440" customWidth="1"/>
    <col min="2" max="2" width="15.5" style="440" customWidth="1"/>
    <col min="3" max="4" width="3.625" style="440" customWidth="1"/>
    <col min="5" max="7" width="9.25" style="440" customWidth="1"/>
    <col min="8" max="12" width="8.75" style="440" customWidth="1"/>
    <col min="13" max="15" width="9.375" style="440" customWidth="1"/>
    <col min="16" max="33" width="8.25" style="440" customWidth="1"/>
    <col min="34" max="36" width="2.625" style="440" customWidth="1"/>
    <col min="37" max="38" width="2.75" style="440" customWidth="1"/>
    <col min="39" max="51" width="2.625" style="440" customWidth="1"/>
    <col min="52" max="52" width="13.375" style="440"/>
    <col min="53" max="53" width="15.875" style="440" customWidth="1"/>
    <col min="54" max="16384" width="13.375" style="440"/>
  </cols>
  <sheetData>
    <row r="1" spans="1:53" ht="23.25" customHeight="1" thickBot="1">
      <c r="A1" s="439"/>
    </row>
    <row r="2" spans="1:53" ht="27.75" customHeight="1">
      <c r="B2" s="1351" t="s">
        <v>927</v>
      </c>
      <c r="C2" s="1352"/>
      <c r="D2" s="1352"/>
      <c r="E2" s="1352"/>
      <c r="F2" s="1353"/>
      <c r="AH2" s="1329" t="s">
        <v>11</v>
      </c>
      <c r="AI2" s="1330"/>
      <c r="AJ2" s="1330"/>
      <c r="AK2" s="1330"/>
      <c r="AL2" s="1330"/>
      <c r="AM2" s="1330"/>
      <c r="AN2" s="1330"/>
      <c r="AO2" s="1330"/>
      <c r="AP2" s="1330"/>
      <c r="AQ2" s="1330"/>
      <c r="AR2" s="1330"/>
      <c r="AS2" s="1330"/>
      <c r="AT2" s="1330"/>
      <c r="AU2" s="1330"/>
      <c r="AV2" s="1330"/>
      <c r="AW2" s="1330"/>
      <c r="AX2" s="1330"/>
      <c r="AY2" s="1331"/>
      <c r="BA2" s="443"/>
    </row>
    <row r="3" spans="1:53" ht="39.75" customHeight="1" thickBot="1">
      <c r="B3" s="1354"/>
      <c r="C3" s="1355"/>
      <c r="D3" s="1355"/>
      <c r="E3" s="1355"/>
      <c r="F3" s="1356"/>
      <c r="AH3" s="1332">
        <f>IF(様式1!$AL$3="","",様式1!$AL$3)</f>
        <v>2</v>
      </c>
      <c r="AI3" s="1333"/>
      <c r="AJ3" s="1334">
        <f>IF(様式1!$AN$3="","",様式1!$AN$3)</f>
        <v>0</v>
      </c>
      <c r="AK3" s="1333"/>
      <c r="AL3" s="1334">
        <f>IF(様式1!$AP$3="","",様式1!$AP$3)</f>
        <v>2</v>
      </c>
      <c r="AM3" s="1333"/>
      <c r="AN3" s="1334" t="str">
        <f>IF(様式1!$AR$3="","",様式1!$AR$3)</f>
        <v/>
      </c>
      <c r="AO3" s="1336"/>
      <c r="AP3" s="1337" t="str">
        <f>IF(様式1!$AT$3="","",様式1!$AT$3)</f>
        <v>MR</v>
      </c>
      <c r="AQ3" s="1338"/>
      <c r="AR3" s="1339" t="str">
        <f>IF(様式1!$AV$3="","",様式1!$AV$3)</f>
        <v/>
      </c>
      <c r="AS3" s="1340"/>
      <c r="AT3" s="1340" t="str">
        <f>IF(様式1!$AX$3="","",様式1!$AX$3)</f>
        <v/>
      </c>
      <c r="AU3" s="1340"/>
      <c r="AV3" s="1334" t="str">
        <f>IF(様式1!$AZ$3="","",様式1!$AZ$3)</f>
        <v/>
      </c>
      <c r="AW3" s="1333"/>
      <c r="AX3" s="1334" t="str">
        <f>IF(様式1!$BB$3="","",様式1!$BB$3)</f>
        <v/>
      </c>
      <c r="AY3" s="1335"/>
      <c r="BA3" s="443"/>
    </row>
    <row r="4" spans="1:53" ht="29.25" customHeight="1">
      <c r="B4" s="445" t="s">
        <v>909</v>
      </c>
      <c r="BA4" s="442"/>
    </row>
    <row r="5" spans="1:53" ht="25.9" customHeight="1" thickBot="1">
      <c r="B5" s="1373" t="s">
        <v>910</v>
      </c>
      <c r="C5" s="1373"/>
      <c r="D5" s="1373"/>
      <c r="E5" s="1373"/>
      <c r="F5" s="1373"/>
      <c r="G5" s="1373"/>
      <c r="H5" s="1373"/>
      <c r="I5" s="1373"/>
      <c r="J5" s="1373"/>
      <c r="K5" s="1373"/>
      <c r="L5" s="1373"/>
      <c r="BA5" s="442"/>
    </row>
    <row r="6" spans="1:53" ht="27.75" customHeight="1">
      <c r="B6" s="1259" t="s">
        <v>911</v>
      </c>
      <c r="C6" s="1260"/>
      <c r="D6" s="1260"/>
      <c r="E6" s="1260"/>
      <c r="F6" s="1260"/>
      <c r="G6" s="1260"/>
      <c r="H6" s="1260"/>
      <c r="I6" s="1260"/>
      <c r="J6" s="1260"/>
      <c r="K6" s="1261"/>
      <c r="L6" s="1262"/>
      <c r="M6" s="1259" t="s">
        <v>912</v>
      </c>
      <c r="N6" s="1267"/>
      <c r="O6" s="1268"/>
      <c r="P6" s="1272" t="s">
        <v>1009</v>
      </c>
      <c r="Q6" s="1273"/>
      <c r="R6" s="1273"/>
      <c r="S6" s="1274"/>
      <c r="T6" s="1272" t="s">
        <v>913</v>
      </c>
      <c r="U6" s="1273"/>
      <c r="V6" s="1273"/>
      <c r="W6" s="1274"/>
      <c r="X6" s="1272" t="s">
        <v>1010</v>
      </c>
      <c r="Y6" s="1273"/>
      <c r="Z6" s="1273"/>
      <c r="AA6" s="1274"/>
      <c r="AB6" s="1272" t="s">
        <v>914</v>
      </c>
      <c r="AC6" s="1273"/>
      <c r="AD6" s="1273"/>
      <c r="AE6" s="1274"/>
      <c r="AF6" s="1272" t="s">
        <v>915</v>
      </c>
      <c r="AG6" s="1299"/>
      <c r="AH6" s="1299"/>
      <c r="AI6" s="1299"/>
      <c r="AJ6" s="1299"/>
      <c r="AK6" s="1299"/>
      <c r="AL6" s="1299"/>
      <c r="AM6" s="1378"/>
      <c r="AN6" s="1272" t="s">
        <v>1011</v>
      </c>
      <c r="AO6" s="1299"/>
      <c r="AP6" s="1299"/>
      <c r="AQ6" s="1299"/>
      <c r="AR6" s="1273"/>
      <c r="AS6" s="1273"/>
      <c r="AT6" s="1273"/>
      <c r="AU6" s="1273"/>
      <c r="AV6" s="1273"/>
      <c r="AW6" s="1273"/>
      <c r="AX6" s="1273"/>
      <c r="AY6" s="1274"/>
      <c r="BA6" s="444"/>
    </row>
    <row r="7" spans="1:53" ht="27.75" customHeight="1" thickBot="1">
      <c r="B7" s="1263"/>
      <c r="C7" s="1264"/>
      <c r="D7" s="1264"/>
      <c r="E7" s="1264"/>
      <c r="F7" s="1264"/>
      <c r="G7" s="1264"/>
      <c r="H7" s="1264"/>
      <c r="I7" s="1264"/>
      <c r="J7" s="1264"/>
      <c r="K7" s="1265"/>
      <c r="L7" s="1266"/>
      <c r="M7" s="1269"/>
      <c r="N7" s="1270"/>
      <c r="O7" s="1271"/>
      <c r="P7" s="447" t="s">
        <v>916</v>
      </c>
      <c r="Q7" s="448" t="s">
        <v>917</v>
      </c>
      <c r="R7" s="448" t="s">
        <v>918</v>
      </c>
      <c r="S7" s="449" t="s">
        <v>919</v>
      </c>
      <c r="T7" s="447" t="s">
        <v>916</v>
      </c>
      <c r="U7" s="448" t="s">
        <v>917</v>
      </c>
      <c r="V7" s="448" t="s">
        <v>918</v>
      </c>
      <c r="W7" s="449" t="s">
        <v>919</v>
      </c>
      <c r="X7" s="447" t="s">
        <v>916</v>
      </c>
      <c r="Y7" s="448" t="s">
        <v>917</v>
      </c>
      <c r="Z7" s="448" t="s">
        <v>918</v>
      </c>
      <c r="AA7" s="449" t="s">
        <v>919</v>
      </c>
      <c r="AB7" s="447" t="s">
        <v>916</v>
      </c>
      <c r="AC7" s="448" t="s">
        <v>917</v>
      </c>
      <c r="AD7" s="448" t="s">
        <v>918</v>
      </c>
      <c r="AE7" s="449" t="s">
        <v>919</v>
      </c>
      <c r="AF7" s="447" t="s">
        <v>916</v>
      </c>
      <c r="AG7" s="448" t="s">
        <v>917</v>
      </c>
      <c r="AH7" s="1327" t="s">
        <v>918</v>
      </c>
      <c r="AI7" s="1325"/>
      <c r="AJ7" s="1325"/>
      <c r="AK7" s="1327" t="s">
        <v>919</v>
      </c>
      <c r="AL7" s="1325"/>
      <c r="AM7" s="1328"/>
      <c r="AN7" s="1357" t="s">
        <v>916</v>
      </c>
      <c r="AO7" s="1325"/>
      <c r="AP7" s="1358"/>
      <c r="AQ7" s="1327" t="s">
        <v>917</v>
      </c>
      <c r="AR7" s="1325"/>
      <c r="AS7" s="1358"/>
      <c r="AT7" s="1327" t="s">
        <v>918</v>
      </c>
      <c r="AU7" s="1325"/>
      <c r="AV7" s="1358"/>
      <c r="AW7" s="1325" t="s">
        <v>919</v>
      </c>
      <c r="AX7" s="1325"/>
      <c r="AY7" s="1326"/>
    </row>
    <row r="8" spans="1:53" ht="34.9" customHeight="1">
      <c r="B8" s="1241" t="s">
        <v>920</v>
      </c>
      <c r="C8" s="1359" t="s">
        <v>973</v>
      </c>
      <c r="D8" s="1360"/>
      <c r="E8" s="1360"/>
      <c r="F8" s="1360"/>
      <c r="G8" s="1360"/>
      <c r="H8" s="1360"/>
      <c r="I8" s="1360"/>
      <c r="J8" s="1360"/>
      <c r="K8" s="1361"/>
      <c r="L8" s="1362"/>
      <c r="M8" s="1363"/>
      <c r="N8" s="1364"/>
      <c r="O8" s="1365"/>
      <c r="P8" s="578"/>
      <c r="Q8" s="579"/>
      <c r="R8" s="580"/>
      <c r="S8" s="581"/>
      <c r="T8" s="582"/>
      <c r="U8" s="583"/>
      <c r="V8" s="580"/>
      <c r="W8" s="581"/>
      <c r="X8" s="582"/>
      <c r="Y8" s="583"/>
      <c r="Z8" s="580"/>
      <c r="AA8" s="581"/>
      <c r="AB8" s="450"/>
      <c r="AC8" s="451"/>
      <c r="AD8" s="452"/>
      <c r="AE8" s="453"/>
      <c r="AF8" s="450"/>
      <c r="AG8" s="451"/>
      <c r="AH8" s="1395"/>
      <c r="AI8" s="1396"/>
      <c r="AJ8" s="1397"/>
      <c r="AK8" s="1383"/>
      <c r="AL8" s="1342"/>
      <c r="AM8" s="1384"/>
      <c r="AN8" s="1379"/>
      <c r="AO8" s="1342"/>
      <c r="AP8" s="1342"/>
      <c r="AQ8" s="1341"/>
      <c r="AR8" s="1342"/>
      <c r="AS8" s="1343"/>
      <c r="AT8" s="1383"/>
      <c r="AU8" s="1342"/>
      <c r="AV8" s="1343"/>
      <c r="AW8" s="513"/>
      <c r="AX8" s="513"/>
      <c r="AY8" s="453"/>
    </row>
    <row r="9" spans="1:53" ht="34.9" customHeight="1">
      <c r="B9" s="1300"/>
      <c r="C9" s="1366" t="s">
        <v>974</v>
      </c>
      <c r="D9" s="1367"/>
      <c r="E9" s="1367"/>
      <c r="F9" s="1367"/>
      <c r="G9" s="1367"/>
      <c r="H9" s="1367"/>
      <c r="I9" s="1367"/>
      <c r="J9" s="1367"/>
      <c r="K9" s="1368"/>
      <c r="L9" s="1369"/>
      <c r="M9" s="1370"/>
      <c r="N9" s="1371"/>
      <c r="O9" s="1372"/>
      <c r="P9" s="584"/>
      <c r="Q9" s="585"/>
      <c r="R9" s="586"/>
      <c r="S9" s="587"/>
      <c r="T9" s="588"/>
      <c r="U9" s="589"/>
      <c r="V9" s="586"/>
      <c r="W9" s="587"/>
      <c r="X9" s="588"/>
      <c r="Y9" s="589"/>
      <c r="Z9" s="586"/>
      <c r="AA9" s="587"/>
      <c r="AB9" s="454"/>
      <c r="AC9" s="455"/>
      <c r="AD9" s="456"/>
      <c r="AE9" s="457"/>
      <c r="AF9" s="454"/>
      <c r="AG9" s="455"/>
      <c r="AH9" s="1380"/>
      <c r="AI9" s="1381"/>
      <c r="AJ9" s="1382"/>
      <c r="AK9" s="1385"/>
      <c r="AL9" s="1323"/>
      <c r="AM9" s="1386"/>
      <c r="AN9" s="1376"/>
      <c r="AO9" s="1323"/>
      <c r="AP9" s="1323"/>
      <c r="AQ9" s="1322"/>
      <c r="AR9" s="1323"/>
      <c r="AS9" s="1344"/>
      <c r="AT9" s="1385"/>
      <c r="AU9" s="1323"/>
      <c r="AV9" s="1344"/>
      <c r="AW9" s="455"/>
      <c r="AX9" s="455"/>
      <c r="AY9" s="457"/>
    </row>
    <row r="10" spans="1:53" ht="34.9" customHeight="1" thickBot="1">
      <c r="B10" s="1300"/>
      <c r="C10" s="1312"/>
      <c r="D10" s="1313"/>
      <c r="E10" s="1313"/>
      <c r="F10" s="1313"/>
      <c r="G10" s="1313"/>
      <c r="H10" s="1313"/>
      <c r="I10" s="1313"/>
      <c r="J10" s="1313"/>
      <c r="K10" s="1314"/>
      <c r="L10" s="1315"/>
      <c r="M10" s="1316"/>
      <c r="N10" s="1317"/>
      <c r="O10" s="1318"/>
      <c r="P10" s="458"/>
      <c r="Q10" s="459"/>
      <c r="R10" s="460"/>
      <c r="S10" s="461"/>
      <c r="T10" s="458"/>
      <c r="U10" s="459"/>
      <c r="V10" s="460"/>
      <c r="W10" s="461"/>
      <c r="X10" s="458"/>
      <c r="Y10" s="459"/>
      <c r="Z10" s="460"/>
      <c r="AA10" s="461"/>
      <c r="AB10" s="458"/>
      <c r="AC10" s="459"/>
      <c r="AD10" s="460"/>
      <c r="AE10" s="461"/>
      <c r="AF10" s="458"/>
      <c r="AG10" s="459"/>
      <c r="AH10" s="1398"/>
      <c r="AI10" s="1399"/>
      <c r="AJ10" s="1400"/>
      <c r="AK10" s="1387"/>
      <c r="AL10" s="1346"/>
      <c r="AM10" s="1388"/>
      <c r="AN10" s="1407"/>
      <c r="AO10" s="1346"/>
      <c r="AP10" s="1346"/>
      <c r="AQ10" s="1345"/>
      <c r="AR10" s="1346"/>
      <c r="AS10" s="1347"/>
      <c r="AT10" s="1387"/>
      <c r="AU10" s="1346"/>
      <c r="AV10" s="1347"/>
      <c r="AW10" s="459"/>
      <c r="AX10" s="459"/>
      <c r="AY10" s="461"/>
    </row>
    <row r="11" spans="1:53" ht="34.9" customHeight="1">
      <c r="B11" s="1241" t="s">
        <v>925</v>
      </c>
      <c r="C11" s="1244" t="s">
        <v>921</v>
      </c>
      <c r="D11" s="1245"/>
      <c r="E11" s="1245"/>
      <c r="F11" s="1245"/>
      <c r="G11" s="1246"/>
      <c r="H11" s="1247" t="s">
        <v>922</v>
      </c>
      <c r="I11" s="1245"/>
      <c r="J11" s="1245"/>
      <c r="K11" s="1245"/>
      <c r="L11" s="1248"/>
      <c r="M11" s="1249"/>
      <c r="N11" s="1250"/>
      <c r="O11" s="1251"/>
      <c r="P11" s="462"/>
      <c r="Q11" s="463"/>
      <c r="R11" s="464"/>
      <c r="S11" s="465"/>
      <c r="T11" s="462"/>
      <c r="U11" s="463"/>
      <c r="V11" s="464"/>
      <c r="W11" s="465"/>
      <c r="X11" s="462"/>
      <c r="Y11" s="463"/>
      <c r="Z11" s="464"/>
      <c r="AA11" s="465"/>
      <c r="AB11" s="466"/>
      <c r="AC11" s="446"/>
      <c r="AD11" s="467"/>
      <c r="AE11" s="468"/>
      <c r="AF11" s="466"/>
      <c r="AG11" s="446"/>
      <c r="AH11" s="1401"/>
      <c r="AI11" s="1402"/>
      <c r="AJ11" s="1403"/>
      <c r="AK11" s="1389"/>
      <c r="AL11" s="1349"/>
      <c r="AM11" s="1390"/>
      <c r="AN11" s="1374"/>
      <c r="AO11" s="1349"/>
      <c r="AP11" s="1375"/>
      <c r="AQ11" s="1348"/>
      <c r="AR11" s="1349"/>
      <c r="AS11" s="1350"/>
      <c r="AT11" s="1389"/>
      <c r="AU11" s="1349"/>
      <c r="AV11" s="1350"/>
      <c r="AW11" s="463"/>
      <c r="AX11" s="463"/>
      <c r="AY11" s="469"/>
    </row>
    <row r="12" spans="1:53" ht="34.9" customHeight="1">
      <c r="B12" s="1242"/>
      <c r="C12" s="1228"/>
      <c r="D12" s="1229"/>
      <c r="E12" s="1229"/>
      <c r="F12" s="1229"/>
      <c r="G12" s="1230"/>
      <c r="H12" s="1231"/>
      <c r="I12" s="1229"/>
      <c r="J12" s="1229"/>
      <c r="K12" s="1229"/>
      <c r="L12" s="1232"/>
      <c r="M12" s="1252"/>
      <c r="N12" s="1253"/>
      <c r="O12" s="1254"/>
      <c r="P12" s="454"/>
      <c r="Q12" s="455"/>
      <c r="R12" s="456"/>
      <c r="S12" s="470"/>
      <c r="T12" s="454"/>
      <c r="U12" s="455"/>
      <c r="V12" s="456"/>
      <c r="W12" s="470"/>
      <c r="X12" s="454"/>
      <c r="Y12" s="455"/>
      <c r="Z12" s="456"/>
      <c r="AA12" s="455"/>
      <c r="AB12" s="471"/>
      <c r="AC12" s="472"/>
      <c r="AD12" s="473"/>
      <c r="AE12" s="474"/>
      <c r="AF12" s="475"/>
      <c r="AG12" s="476"/>
      <c r="AH12" s="1380"/>
      <c r="AI12" s="1381"/>
      <c r="AJ12" s="1382"/>
      <c r="AK12" s="1385"/>
      <c r="AL12" s="1323"/>
      <c r="AM12" s="1386"/>
      <c r="AN12" s="1376"/>
      <c r="AO12" s="1323"/>
      <c r="AP12" s="1377"/>
      <c r="AQ12" s="1322"/>
      <c r="AR12" s="1323"/>
      <c r="AS12" s="1344"/>
      <c r="AT12" s="1385"/>
      <c r="AU12" s="1323"/>
      <c r="AV12" s="1344"/>
      <c r="AW12" s="455"/>
      <c r="AX12" s="455"/>
      <c r="AY12" s="470"/>
    </row>
    <row r="13" spans="1:53" ht="34.9" customHeight="1">
      <c r="B13" s="1242"/>
      <c r="C13" s="1228"/>
      <c r="D13" s="1229"/>
      <c r="E13" s="1229"/>
      <c r="F13" s="1229"/>
      <c r="G13" s="1230"/>
      <c r="H13" s="1231"/>
      <c r="I13" s="1229"/>
      <c r="J13" s="1229"/>
      <c r="K13" s="1229"/>
      <c r="L13" s="1232"/>
      <c r="M13" s="1255"/>
      <c r="N13" s="1256"/>
      <c r="O13" s="1257"/>
      <c r="P13" s="477"/>
      <c r="Q13" s="478"/>
      <c r="R13" s="479"/>
      <c r="S13" s="480"/>
      <c r="T13" s="481"/>
      <c r="U13" s="478"/>
      <c r="V13" s="479"/>
      <c r="W13" s="480"/>
      <c r="X13" s="481"/>
      <c r="Y13" s="478"/>
      <c r="Z13" s="479"/>
      <c r="AA13" s="480"/>
      <c r="AB13" s="471"/>
      <c r="AC13" s="478"/>
      <c r="AD13" s="479"/>
      <c r="AE13" s="478"/>
      <c r="AF13" s="481"/>
      <c r="AG13" s="478"/>
      <c r="AH13" s="1380"/>
      <c r="AI13" s="1381"/>
      <c r="AJ13" s="1382"/>
      <c r="AK13" s="1385"/>
      <c r="AL13" s="1323"/>
      <c r="AM13" s="1386"/>
      <c r="AN13" s="1376"/>
      <c r="AO13" s="1323"/>
      <c r="AP13" s="1377"/>
      <c r="AQ13" s="1322"/>
      <c r="AR13" s="1323"/>
      <c r="AS13" s="1344"/>
      <c r="AT13" s="1416"/>
      <c r="AU13" s="1417"/>
      <c r="AV13" s="1418"/>
      <c r="AW13" s="478"/>
      <c r="AX13" s="478"/>
      <c r="AY13" s="482"/>
    </row>
    <row r="14" spans="1:53" ht="34.9" customHeight="1">
      <c r="B14" s="1242"/>
      <c r="C14" s="1228"/>
      <c r="D14" s="1229"/>
      <c r="E14" s="1229"/>
      <c r="F14" s="1229"/>
      <c r="G14" s="1230"/>
      <c r="H14" s="1231"/>
      <c r="I14" s="1229"/>
      <c r="J14" s="1229"/>
      <c r="K14" s="1229"/>
      <c r="L14" s="1232"/>
      <c r="M14" s="1233"/>
      <c r="N14" s="1234"/>
      <c r="O14" s="1235"/>
      <c r="P14" s="483"/>
      <c r="Q14" s="455"/>
      <c r="R14" s="456"/>
      <c r="S14" s="457"/>
      <c r="T14" s="454"/>
      <c r="U14" s="455"/>
      <c r="V14" s="456"/>
      <c r="W14" s="457"/>
      <c r="X14" s="454"/>
      <c r="Y14" s="455"/>
      <c r="Z14" s="456"/>
      <c r="AA14" s="457"/>
      <c r="AB14" s="454"/>
      <c r="AC14" s="455"/>
      <c r="AD14" s="456"/>
      <c r="AE14" s="455"/>
      <c r="AF14" s="484"/>
      <c r="AG14" s="485"/>
      <c r="AH14" s="1380"/>
      <c r="AI14" s="1381"/>
      <c r="AJ14" s="1382"/>
      <c r="AK14" s="1385"/>
      <c r="AL14" s="1323"/>
      <c r="AM14" s="1386"/>
      <c r="AN14" s="1376"/>
      <c r="AO14" s="1323"/>
      <c r="AP14" s="1377"/>
      <c r="AQ14" s="1322"/>
      <c r="AR14" s="1323"/>
      <c r="AS14" s="1344"/>
      <c r="AT14" s="1416"/>
      <c r="AU14" s="1417"/>
      <c r="AV14" s="1418"/>
      <c r="AW14" s="485"/>
      <c r="AX14" s="485"/>
      <c r="AY14" s="487"/>
    </row>
    <row r="15" spans="1:53" ht="34.9" customHeight="1">
      <c r="B15" s="1242"/>
      <c r="C15" s="1228"/>
      <c r="D15" s="1229"/>
      <c r="E15" s="1229"/>
      <c r="F15" s="1229"/>
      <c r="G15" s="1230"/>
      <c r="H15" s="1231"/>
      <c r="I15" s="1229"/>
      <c r="J15" s="1229"/>
      <c r="K15" s="1229"/>
      <c r="L15" s="1232"/>
      <c r="M15" s="488"/>
      <c r="N15" s="489"/>
      <c r="O15" s="490"/>
      <c r="P15" s="483"/>
      <c r="Q15" s="455"/>
      <c r="R15" s="456"/>
      <c r="S15" s="457"/>
      <c r="T15" s="454"/>
      <c r="U15" s="455"/>
      <c r="V15" s="456"/>
      <c r="W15" s="457"/>
      <c r="X15" s="454"/>
      <c r="Y15" s="455"/>
      <c r="Z15" s="456"/>
      <c r="AA15" s="457"/>
      <c r="AB15" s="481"/>
      <c r="AC15" s="478"/>
      <c r="AD15" s="479"/>
      <c r="AE15" s="478"/>
      <c r="AF15" s="484"/>
      <c r="AG15" s="485"/>
      <c r="AH15" s="1380"/>
      <c r="AI15" s="1381"/>
      <c r="AJ15" s="1382"/>
      <c r="AK15" s="1385"/>
      <c r="AL15" s="1323"/>
      <c r="AM15" s="1386"/>
      <c r="AN15" s="1376"/>
      <c r="AO15" s="1323"/>
      <c r="AP15" s="1377"/>
      <c r="AQ15" s="1322"/>
      <c r="AR15" s="1323"/>
      <c r="AS15" s="1344"/>
      <c r="AT15" s="1416"/>
      <c r="AU15" s="1417"/>
      <c r="AV15" s="1418"/>
      <c r="AW15" s="485"/>
      <c r="AX15" s="485"/>
      <c r="AY15" s="487"/>
    </row>
    <row r="16" spans="1:53" ht="34.9" customHeight="1" thickBot="1">
      <c r="B16" s="1243"/>
      <c r="C16" s="1236"/>
      <c r="D16" s="1237"/>
      <c r="E16" s="1237"/>
      <c r="F16" s="1237"/>
      <c r="G16" s="1238"/>
      <c r="H16" s="1239"/>
      <c r="I16" s="1237"/>
      <c r="J16" s="1237"/>
      <c r="K16" s="1237"/>
      <c r="L16" s="1240"/>
      <c r="M16" s="491"/>
      <c r="N16" s="492"/>
      <c r="O16" s="493"/>
      <c r="P16" s="494"/>
      <c r="Q16" s="495"/>
      <c r="R16" s="496"/>
      <c r="S16" s="497"/>
      <c r="T16" s="498"/>
      <c r="U16" s="495"/>
      <c r="V16" s="496"/>
      <c r="W16" s="497"/>
      <c r="X16" s="498"/>
      <c r="Y16" s="495"/>
      <c r="Z16" s="496"/>
      <c r="AA16" s="497"/>
      <c r="AB16" s="499"/>
      <c r="AC16" s="500"/>
      <c r="AD16" s="501"/>
      <c r="AE16" s="500"/>
      <c r="AF16" s="499"/>
      <c r="AG16" s="500"/>
      <c r="AH16" s="1387"/>
      <c r="AI16" s="1346"/>
      <c r="AJ16" s="1347"/>
      <c r="AK16" s="1387"/>
      <c r="AL16" s="1346"/>
      <c r="AM16" s="1388"/>
      <c r="AN16" s="1407"/>
      <c r="AO16" s="1346"/>
      <c r="AP16" s="1408"/>
      <c r="AQ16" s="1345"/>
      <c r="AR16" s="1346"/>
      <c r="AS16" s="1347"/>
      <c r="AT16" s="1419"/>
      <c r="AU16" s="1420"/>
      <c r="AV16" s="1421"/>
      <c r="AW16" s="500"/>
      <c r="AX16" s="500"/>
      <c r="AY16" s="502"/>
    </row>
    <row r="17" spans="2:53" ht="34.9" customHeight="1">
      <c r="B17" s="1241" t="s">
        <v>926</v>
      </c>
      <c r="C17" s="1275"/>
      <c r="D17" s="1276"/>
      <c r="E17" s="1276"/>
      <c r="F17" s="1276"/>
      <c r="G17" s="1277"/>
      <c r="H17" s="1290"/>
      <c r="I17" s="1276"/>
      <c r="J17" s="1276"/>
      <c r="K17" s="1276"/>
      <c r="L17" s="1291"/>
      <c r="M17" s="1292"/>
      <c r="N17" s="1293"/>
      <c r="O17" s="1294"/>
      <c r="P17" s="503"/>
      <c r="Q17" s="485"/>
      <c r="R17" s="486"/>
      <c r="S17" s="504"/>
      <c r="T17" s="484"/>
      <c r="U17" s="485"/>
      <c r="V17" s="486"/>
      <c r="W17" s="504"/>
      <c r="X17" s="484"/>
      <c r="Y17" s="485"/>
      <c r="Z17" s="486"/>
      <c r="AA17" s="504"/>
      <c r="AB17" s="481"/>
      <c r="AC17" s="478"/>
      <c r="AD17" s="479"/>
      <c r="AE17" s="478"/>
      <c r="AF17" s="484"/>
      <c r="AG17" s="485"/>
      <c r="AH17" s="1391"/>
      <c r="AI17" s="1392"/>
      <c r="AJ17" s="1393"/>
      <c r="AK17" s="1404"/>
      <c r="AL17" s="1405"/>
      <c r="AM17" s="1406"/>
      <c r="AN17" s="1409"/>
      <c r="AO17" s="1405"/>
      <c r="AP17" s="1410"/>
      <c r="AQ17" s="1411"/>
      <c r="AR17" s="1405"/>
      <c r="AS17" s="1412"/>
      <c r="AT17" s="1404"/>
      <c r="AU17" s="1405"/>
      <c r="AV17" s="1412"/>
      <c r="AW17" s="485"/>
      <c r="AX17" s="485"/>
      <c r="AY17" s="487"/>
    </row>
    <row r="18" spans="2:53" ht="34.9" customHeight="1">
      <c r="B18" s="1242"/>
      <c r="C18" s="1275"/>
      <c r="D18" s="1276"/>
      <c r="E18" s="1276"/>
      <c r="F18" s="1276"/>
      <c r="G18" s="1277"/>
      <c r="H18" s="1295"/>
      <c r="I18" s="1276"/>
      <c r="J18" s="1276"/>
      <c r="K18" s="1276"/>
      <c r="L18" s="1291"/>
      <c r="M18" s="1292"/>
      <c r="N18" s="1293"/>
      <c r="O18" s="1294"/>
      <c r="P18" s="483"/>
      <c r="Q18" s="455"/>
      <c r="R18" s="456"/>
      <c r="S18" s="457"/>
      <c r="T18" s="454"/>
      <c r="U18" s="455"/>
      <c r="V18" s="456"/>
      <c r="W18" s="457"/>
      <c r="X18" s="454"/>
      <c r="Y18" s="455"/>
      <c r="Z18" s="456"/>
      <c r="AA18" s="457"/>
      <c r="AB18" s="481"/>
      <c r="AC18" s="478"/>
      <c r="AD18" s="479"/>
      <c r="AE18" s="478"/>
      <c r="AF18" s="484"/>
      <c r="AG18" s="485"/>
      <c r="AH18" s="1380"/>
      <c r="AI18" s="1381"/>
      <c r="AJ18" s="1382"/>
      <c r="AK18" s="1380"/>
      <c r="AL18" s="1381"/>
      <c r="AM18" s="1394"/>
      <c r="AN18" s="1413"/>
      <c r="AO18" s="1381"/>
      <c r="AP18" s="1414"/>
      <c r="AQ18" s="1415"/>
      <c r="AR18" s="1381"/>
      <c r="AS18" s="1382"/>
      <c r="AT18" s="1380"/>
      <c r="AU18" s="1381"/>
      <c r="AV18" s="1382"/>
      <c r="AW18" s="485"/>
      <c r="AX18" s="485"/>
      <c r="AY18" s="487"/>
    </row>
    <row r="19" spans="2:53" ht="34.9" customHeight="1">
      <c r="B19" s="1242"/>
      <c r="C19" s="1228"/>
      <c r="D19" s="1229"/>
      <c r="E19" s="1229"/>
      <c r="F19" s="1229"/>
      <c r="G19" s="1230"/>
      <c r="H19" s="1231"/>
      <c r="I19" s="1229"/>
      <c r="J19" s="1229"/>
      <c r="K19" s="1229"/>
      <c r="L19" s="1232"/>
      <c r="M19" s="1296"/>
      <c r="N19" s="1297"/>
      <c r="O19" s="1298"/>
      <c r="P19" s="477"/>
      <c r="Q19" s="478"/>
      <c r="R19" s="479"/>
      <c r="S19" s="480"/>
      <c r="T19" s="481"/>
      <c r="U19" s="478"/>
      <c r="V19" s="479"/>
      <c r="W19" s="480"/>
      <c r="X19" s="481"/>
      <c r="Y19" s="478"/>
      <c r="Z19" s="479"/>
      <c r="AA19" s="480"/>
      <c r="AB19" s="481"/>
      <c r="AC19" s="478"/>
      <c r="AD19" s="479"/>
      <c r="AE19" s="478"/>
      <c r="AF19" s="481"/>
      <c r="AG19" s="478"/>
      <c r="AH19" s="1380"/>
      <c r="AI19" s="1381"/>
      <c r="AJ19" s="1382"/>
      <c r="AK19" s="1380"/>
      <c r="AL19" s="1381"/>
      <c r="AM19" s="1394"/>
      <c r="AN19" s="1413"/>
      <c r="AO19" s="1381"/>
      <c r="AP19" s="1414"/>
      <c r="AQ19" s="1415"/>
      <c r="AR19" s="1381"/>
      <c r="AS19" s="1382"/>
      <c r="AT19" s="1380"/>
      <c r="AU19" s="1381"/>
      <c r="AV19" s="1382"/>
      <c r="AW19" s="478"/>
      <c r="AX19" s="478"/>
      <c r="AY19" s="482"/>
    </row>
    <row r="20" spans="2:53" ht="34.9" customHeight="1">
      <c r="B20" s="1242"/>
      <c r="C20" s="1275"/>
      <c r="D20" s="1276"/>
      <c r="E20" s="1276"/>
      <c r="F20" s="1276"/>
      <c r="G20" s="1277"/>
      <c r="H20" s="1278"/>
      <c r="I20" s="1229"/>
      <c r="J20" s="1229"/>
      <c r="K20" s="1229"/>
      <c r="L20" s="1232"/>
      <c r="M20" s="1279"/>
      <c r="N20" s="1280"/>
      <c r="O20" s="1281"/>
      <c r="P20" s="505"/>
      <c r="Q20" s="506"/>
      <c r="R20" s="507"/>
      <c r="S20" s="508"/>
      <c r="T20" s="509"/>
      <c r="U20" s="506"/>
      <c r="V20" s="507"/>
      <c r="W20" s="508"/>
      <c r="X20" s="509"/>
      <c r="Y20" s="506"/>
      <c r="Z20" s="507"/>
      <c r="AA20" s="508"/>
      <c r="AB20" s="509"/>
      <c r="AC20" s="506"/>
      <c r="AD20" s="507"/>
      <c r="AE20" s="506"/>
      <c r="AF20" s="509"/>
      <c r="AG20" s="506"/>
      <c r="AH20" s="1380"/>
      <c r="AI20" s="1381"/>
      <c r="AJ20" s="1382"/>
      <c r="AK20" s="1380"/>
      <c r="AL20" s="1381"/>
      <c r="AM20" s="1394"/>
      <c r="AN20" s="1413"/>
      <c r="AO20" s="1381"/>
      <c r="AP20" s="1414"/>
      <c r="AQ20" s="1415"/>
      <c r="AR20" s="1381"/>
      <c r="AS20" s="1382"/>
      <c r="AT20" s="1380"/>
      <c r="AU20" s="1381"/>
      <c r="AV20" s="1382"/>
      <c r="AW20" s="506"/>
      <c r="AX20" s="506"/>
      <c r="AY20" s="510"/>
    </row>
    <row r="21" spans="2:53" ht="34.9" customHeight="1" thickBot="1">
      <c r="B21" s="1243"/>
      <c r="C21" s="1282"/>
      <c r="D21" s="1283"/>
      <c r="E21" s="1283"/>
      <c r="F21" s="1283"/>
      <c r="G21" s="1284"/>
      <c r="H21" s="1285"/>
      <c r="I21" s="1283"/>
      <c r="J21" s="1283"/>
      <c r="K21" s="1283"/>
      <c r="L21" s="1286"/>
      <c r="M21" s="1287"/>
      <c r="N21" s="1288"/>
      <c r="O21" s="1289"/>
      <c r="P21" s="494"/>
      <c r="Q21" s="495"/>
      <c r="R21" s="496"/>
      <c r="S21" s="497"/>
      <c r="T21" s="498"/>
      <c r="U21" s="495"/>
      <c r="V21" s="496"/>
      <c r="W21" s="497"/>
      <c r="X21" s="498"/>
      <c r="Y21" s="495"/>
      <c r="Z21" s="496"/>
      <c r="AA21" s="497"/>
      <c r="AB21" s="498"/>
      <c r="AC21" s="495"/>
      <c r="AD21" s="496"/>
      <c r="AE21" s="495"/>
      <c r="AF21" s="498"/>
      <c r="AG21" s="495"/>
      <c r="AH21" s="1387"/>
      <c r="AI21" s="1346"/>
      <c r="AJ21" s="1347"/>
      <c r="AK21" s="1387"/>
      <c r="AL21" s="1346"/>
      <c r="AM21" s="1388"/>
      <c r="AN21" s="1407"/>
      <c r="AO21" s="1346"/>
      <c r="AP21" s="1408"/>
      <c r="AQ21" s="1345"/>
      <c r="AR21" s="1346"/>
      <c r="AS21" s="1347"/>
      <c r="AT21" s="1387"/>
      <c r="AU21" s="1346"/>
      <c r="AV21" s="1347"/>
      <c r="AW21" s="495"/>
      <c r="AX21" s="495"/>
      <c r="AY21" s="511"/>
    </row>
    <row r="22" spans="2:53" s="441" customFormat="1" ht="23.25" customHeight="1">
      <c r="B22" s="441" t="s">
        <v>1026</v>
      </c>
    </row>
    <row r="23" spans="2:53" ht="18" customHeight="1">
      <c r="B23" s="441"/>
      <c r="C23" s="441"/>
      <c r="D23" s="441"/>
      <c r="E23" s="441"/>
      <c r="F23" s="441"/>
      <c r="G23" s="441"/>
      <c r="H23" s="441"/>
      <c r="I23" s="441"/>
      <c r="J23" s="441"/>
      <c r="K23" s="441"/>
      <c r="L23" s="441"/>
      <c r="M23" s="441"/>
      <c r="N23" s="441"/>
      <c r="O23" s="441"/>
      <c r="P23" s="441"/>
      <c r="Q23" s="441"/>
      <c r="R23" s="441"/>
      <c r="S23" s="441"/>
      <c r="T23" s="441"/>
      <c r="U23" s="441"/>
      <c r="V23" s="441"/>
      <c r="W23" s="441"/>
      <c r="X23" s="441"/>
      <c r="Y23" s="441"/>
      <c r="Z23" s="441"/>
      <c r="AA23" s="441"/>
      <c r="AB23" s="441"/>
      <c r="AC23" s="441"/>
      <c r="AD23" s="441"/>
      <c r="AE23" s="441"/>
      <c r="AF23" s="441"/>
      <c r="AG23" s="441"/>
      <c r="AH23" s="441"/>
      <c r="AI23" s="441"/>
      <c r="AJ23" s="441"/>
      <c r="AK23" s="441"/>
      <c r="AL23" s="441"/>
      <c r="AM23" s="441"/>
      <c r="AN23" s="441"/>
      <c r="AO23" s="441"/>
      <c r="AP23" s="441"/>
      <c r="AQ23" s="441"/>
      <c r="AR23" s="441"/>
      <c r="AS23" s="441"/>
      <c r="AT23" s="441"/>
      <c r="AU23" s="441"/>
      <c r="AV23" s="441"/>
      <c r="AW23" s="441"/>
      <c r="AX23" s="441"/>
      <c r="AY23" s="441"/>
    </row>
    <row r="24" spans="2:53" ht="29.45" customHeight="1" thickBot="1">
      <c r="B24" s="1258" t="s">
        <v>928</v>
      </c>
      <c r="C24" s="1258"/>
      <c r="D24" s="1258"/>
      <c r="E24" s="1258"/>
      <c r="F24" s="1258"/>
      <c r="G24" s="1258"/>
      <c r="H24" s="1258"/>
      <c r="I24" s="1258"/>
      <c r="J24" s="1258"/>
      <c r="K24" s="1258"/>
      <c r="L24" s="1258"/>
      <c r="M24" s="441"/>
      <c r="N24" s="441"/>
      <c r="O24" s="441"/>
      <c r="P24" s="441"/>
      <c r="Q24" s="441"/>
      <c r="R24" s="441"/>
      <c r="S24" s="441"/>
      <c r="T24" s="441"/>
      <c r="U24" s="441"/>
      <c r="V24" s="441"/>
      <c r="W24" s="441"/>
      <c r="X24" s="441"/>
      <c r="Y24" s="441"/>
      <c r="Z24" s="441"/>
      <c r="AA24" s="441"/>
      <c r="AB24" s="441"/>
      <c r="AC24" s="441"/>
      <c r="AD24" s="441"/>
      <c r="AE24" s="441"/>
      <c r="AF24" s="441"/>
      <c r="AG24" s="441"/>
      <c r="AH24" s="441"/>
      <c r="AI24" s="441"/>
      <c r="AJ24" s="441"/>
      <c r="AK24" s="441"/>
      <c r="AL24" s="441"/>
      <c r="AM24" s="441"/>
      <c r="AN24" s="441"/>
      <c r="AO24" s="441"/>
      <c r="AP24" s="441"/>
      <c r="AQ24" s="441"/>
      <c r="AR24" s="441"/>
      <c r="AS24" s="441"/>
      <c r="AT24" s="441"/>
      <c r="AU24" s="441"/>
      <c r="AV24" s="441"/>
      <c r="AW24" s="441"/>
      <c r="AX24" s="441"/>
      <c r="AY24" s="441"/>
    </row>
    <row r="25" spans="2:53" ht="27.75" customHeight="1">
      <c r="B25" s="1259" t="s">
        <v>911</v>
      </c>
      <c r="C25" s="1260"/>
      <c r="D25" s="1260"/>
      <c r="E25" s="1260"/>
      <c r="F25" s="1260"/>
      <c r="G25" s="1260"/>
      <c r="H25" s="1260"/>
      <c r="I25" s="1260"/>
      <c r="J25" s="1260"/>
      <c r="K25" s="1261"/>
      <c r="L25" s="1262"/>
      <c r="M25" s="1259" t="s">
        <v>912</v>
      </c>
      <c r="N25" s="1267"/>
      <c r="O25" s="1268"/>
      <c r="P25" s="1272" t="s">
        <v>1009</v>
      </c>
      <c r="Q25" s="1273"/>
      <c r="R25" s="1273"/>
      <c r="S25" s="1274"/>
      <c r="T25" s="1272" t="s">
        <v>913</v>
      </c>
      <c r="U25" s="1273"/>
      <c r="V25" s="1273"/>
      <c r="W25" s="1274"/>
      <c r="X25" s="1272" t="s">
        <v>1010</v>
      </c>
      <c r="Y25" s="1273"/>
      <c r="Z25" s="1273"/>
      <c r="AA25" s="1274"/>
      <c r="AB25" s="1272" t="s">
        <v>914</v>
      </c>
      <c r="AC25" s="1273"/>
      <c r="AD25" s="1273"/>
      <c r="AE25" s="1274"/>
      <c r="AF25" s="1272" t="s">
        <v>915</v>
      </c>
      <c r="AG25" s="1299"/>
      <c r="AH25" s="1299"/>
      <c r="AI25" s="1299"/>
      <c r="AJ25" s="1299"/>
      <c r="AK25" s="1299"/>
      <c r="AL25" s="1299"/>
      <c r="AM25" s="1378"/>
      <c r="AN25" s="1272" t="s">
        <v>1011</v>
      </c>
      <c r="AO25" s="1299"/>
      <c r="AP25" s="1299"/>
      <c r="AQ25" s="1299"/>
      <c r="AR25" s="1273"/>
      <c r="AS25" s="1273"/>
      <c r="AT25" s="1273"/>
      <c r="AU25" s="1273"/>
      <c r="AV25" s="1273"/>
      <c r="AW25" s="1273"/>
      <c r="AX25" s="1273"/>
      <c r="AY25" s="1274"/>
      <c r="BA25" s="444"/>
    </row>
    <row r="26" spans="2:53" ht="27.75" customHeight="1" thickBot="1">
      <c r="B26" s="1263"/>
      <c r="C26" s="1264"/>
      <c r="D26" s="1264"/>
      <c r="E26" s="1264"/>
      <c r="F26" s="1264"/>
      <c r="G26" s="1264"/>
      <c r="H26" s="1264"/>
      <c r="I26" s="1264"/>
      <c r="J26" s="1264"/>
      <c r="K26" s="1265"/>
      <c r="L26" s="1266"/>
      <c r="M26" s="1269"/>
      <c r="N26" s="1270"/>
      <c r="O26" s="1271"/>
      <c r="P26" s="447" t="s">
        <v>916</v>
      </c>
      <c r="Q26" s="448" t="s">
        <v>917</v>
      </c>
      <c r="R26" s="448" t="s">
        <v>918</v>
      </c>
      <c r="S26" s="449" t="s">
        <v>919</v>
      </c>
      <c r="T26" s="447" t="s">
        <v>916</v>
      </c>
      <c r="U26" s="448" t="s">
        <v>917</v>
      </c>
      <c r="V26" s="448" t="s">
        <v>918</v>
      </c>
      <c r="W26" s="449" t="s">
        <v>919</v>
      </c>
      <c r="X26" s="447" t="s">
        <v>916</v>
      </c>
      <c r="Y26" s="448" t="s">
        <v>917</v>
      </c>
      <c r="Z26" s="448" t="s">
        <v>918</v>
      </c>
      <c r="AA26" s="449" t="s">
        <v>919</v>
      </c>
      <c r="AB26" s="447" t="s">
        <v>916</v>
      </c>
      <c r="AC26" s="448" t="s">
        <v>917</v>
      </c>
      <c r="AD26" s="448" t="s">
        <v>918</v>
      </c>
      <c r="AE26" s="449" t="s">
        <v>919</v>
      </c>
      <c r="AF26" s="447" t="s">
        <v>916</v>
      </c>
      <c r="AG26" s="448" t="s">
        <v>917</v>
      </c>
      <c r="AH26" s="1327" t="s">
        <v>918</v>
      </c>
      <c r="AI26" s="1325"/>
      <c r="AJ26" s="1358"/>
      <c r="AK26" s="449" t="s">
        <v>919</v>
      </c>
      <c r="AL26" s="512"/>
      <c r="AM26" s="512"/>
      <c r="AN26" s="1422" t="s">
        <v>916</v>
      </c>
      <c r="AO26" s="1320"/>
      <c r="AP26" s="1423"/>
      <c r="AQ26" s="1319" t="s">
        <v>917</v>
      </c>
      <c r="AR26" s="1320"/>
      <c r="AS26" s="1423"/>
      <c r="AT26" s="1319" t="s">
        <v>918</v>
      </c>
      <c r="AU26" s="1320"/>
      <c r="AV26" s="1320"/>
      <c r="AW26" s="1319" t="s">
        <v>919</v>
      </c>
      <c r="AX26" s="1320"/>
      <c r="AY26" s="1321"/>
    </row>
    <row r="27" spans="2:53" ht="34.9" customHeight="1">
      <c r="B27" s="1241" t="s">
        <v>920</v>
      </c>
      <c r="C27" s="1301"/>
      <c r="D27" s="1302"/>
      <c r="E27" s="1302"/>
      <c r="F27" s="1302"/>
      <c r="G27" s="1302"/>
      <c r="H27" s="1302"/>
      <c r="I27" s="1302"/>
      <c r="J27" s="1302"/>
      <c r="K27" s="1303"/>
      <c r="L27" s="1304"/>
      <c r="M27" s="1305"/>
      <c r="N27" s="1306"/>
      <c r="O27" s="1307"/>
      <c r="P27" s="450"/>
      <c r="Q27" s="451"/>
      <c r="R27" s="452"/>
      <c r="S27" s="453"/>
      <c r="T27" s="450"/>
      <c r="U27" s="451"/>
      <c r="V27" s="452"/>
      <c r="W27" s="453"/>
      <c r="X27" s="450"/>
      <c r="Y27" s="451"/>
      <c r="Z27" s="452"/>
      <c r="AA27" s="453"/>
      <c r="AB27" s="450"/>
      <c r="AC27" s="451"/>
      <c r="AD27" s="452"/>
      <c r="AE27" s="453"/>
      <c r="AF27" s="450"/>
      <c r="AG27" s="451"/>
      <c r="AH27" s="1383"/>
      <c r="AI27" s="1342"/>
      <c r="AJ27" s="1343"/>
      <c r="AK27" s="1383"/>
      <c r="AL27" s="1342"/>
      <c r="AM27" s="1384"/>
      <c r="AN27" s="1379"/>
      <c r="AO27" s="1342"/>
      <c r="AP27" s="1342"/>
      <c r="AQ27" s="1341"/>
      <c r="AR27" s="1342"/>
      <c r="AS27" s="1425"/>
      <c r="AT27" s="1424"/>
      <c r="AU27" s="1424"/>
      <c r="AV27" s="1424"/>
      <c r="AW27" s="513"/>
      <c r="AX27" s="513"/>
      <c r="AY27" s="453"/>
    </row>
    <row r="28" spans="2:53" ht="34.9" customHeight="1">
      <c r="B28" s="1300"/>
      <c r="C28" s="1308"/>
      <c r="D28" s="1309"/>
      <c r="E28" s="1309"/>
      <c r="F28" s="1309"/>
      <c r="G28" s="1309"/>
      <c r="H28" s="1309"/>
      <c r="I28" s="1309"/>
      <c r="J28" s="1309"/>
      <c r="K28" s="1310"/>
      <c r="L28" s="1311"/>
      <c r="M28" s="1252"/>
      <c r="N28" s="1253"/>
      <c r="O28" s="1254"/>
      <c r="P28" s="454"/>
      <c r="Q28" s="455"/>
      <c r="R28" s="456"/>
      <c r="S28" s="457"/>
      <c r="T28" s="454"/>
      <c r="U28" s="455"/>
      <c r="V28" s="456"/>
      <c r="W28" s="457"/>
      <c r="X28" s="454"/>
      <c r="Y28" s="455"/>
      <c r="Z28" s="456"/>
      <c r="AA28" s="457"/>
      <c r="AB28" s="454"/>
      <c r="AC28" s="455"/>
      <c r="AD28" s="456"/>
      <c r="AE28" s="457"/>
      <c r="AF28" s="454"/>
      <c r="AG28" s="455"/>
      <c r="AH28" s="1385"/>
      <c r="AI28" s="1323"/>
      <c r="AJ28" s="1344"/>
      <c r="AK28" s="1385"/>
      <c r="AL28" s="1323"/>
      <c r="AM28" s="1386"/>
      <c r="AN28" s="1376"/>
      <c r="AO28" s="1323"/>
      <c r="AP28" s="1377"/>
      <c r="AQ28" s="1322"/>
      <c r="AR28" s="1323"/>
      <c r="AS28" s="1377"/>
      <c r="AT28" s="1322"/>
      <c r="AU28" s="1323"/>
      <c r="AV28" s="1377"/>
      <c r="AW28" s="1322"/>
      <c r="AX28" s="1323"/>
      <c r="AY28" s="1324"/>
    </row>
    <row r="29" spans="2:53" ht="34.9" customHeight="1" thickBot="1">
      <c r="B29" s="1300"/>
      <c r="C29" s="1312"/>
      <c r="D29" s="1313"/>
      <c r="E29" s="1313"/>
      <c r="F29" s="1313"/>
      <c r="G29" s="1313"/>
      <c r="H29" s="1313"/>
      <c r="I29" s="1313"/>
      <c r="J29" s="1313"/>
      <c r="K29" s="1314"/>
      <c r="L29" s="1315"/>
      <c r="M29" s="1316"/>
      <c r="N29" s="1317"/>
      <c r="O29" s="1318"/>
      <c r="P29" s="458"/>
      <c r="Q29" s="459"/>
      <c r="R29" s="460"/>
      <c r="S29" s="461"/>
      <c r="T29" s="458"/>
      <c r="U29" s="459"/>
      <c r="V29" s="460"/>
      <c r="W29" s="461"/>
      <c r="X29" s="458"/>
      <c r="Y29" s="459"/>
      <c r="Z29" s="460"/>
      <c r="AA29" s="461"/>
      <c r="AB29" s="458"/>
      <c r="AC29" s="459"/>
      <c r="AD29" s="460"/>
      <c r="AE29" s="461"/>
      <c r="AF29" s="458"/>
      <c r="AG29" s="459"/>
      <c r="AH29" s="1387"/>
      <c r="AI29" s="1346"/>
      <c r="AJ29" s="1347"/>
      <c r="AK29" s="1387"/>
      <c r="AL29" s="1346"/>
      <c r="AM29" s="1388"/>
      <c r="AN29" s="1407"/>
      <c r="AO29" s="1346"/>
      <c r="AP29" s="1408"/>
      <c r="AQ29" s="1345"/>
      <c r="AR29" s="1346"/>
      <c r="AS29" s="1408"/>
      <c r="AT29" s="1345"/>
      <c r="AU29" s="1346"/>
      <c r="AV29" s="1408"/>
      <c r="AW29" s="1345"/>
      <c r="AX29" s="1346"/>
      <c r="AY29" s="1427"/>
    </row>
    <row r="30" spans="2:53" ht="34.9" customHeight="1">
      <c r="B30" s="1241" t="s">
        <v>925</v>
      </c>
      <c r="C30" s="1244" t="s">
        <v>921</v>
      </c>
      <c r="D30" s="1245"/>
      <c r="E30" s="1245"/>
      <c r="F30" s="1245"/>
      <c r="G30" s="1246"/>
      <c r="H30" s="1247" t="s">
        <v>922</v>
      </c>
      <c r="I30" s="1245"/>
      <c r="J30" s="1245"/>
      <c r="K30" s="1245"/>
      <c r="L30" s="1248"/>
      <c r="M30" s="1249"/>
      <c r="N30" s="1250"/>
      <c r="O30" s="1251"/>
      <c r="P30" s="462"/>
      <c r="Q30" s="463"/>
      <c r="R30" s="464"/>
      <c r="S30" s="465"/>
      <c r="T30" s="462"/>
      <c r="U30" s="463"/>
      <c r="V30" s="464"/>
      <c r="W30" s="465"/>
      <c r="X30" s="462"/>
      <c r="Y30" s="463"/>
      <c r="Z30" s="464"/>
      <c r="AA30" s="465"/>
      <c r="AB30" s="466"/>
      <c r="AC30" s="446"/>
      <c r="AD30" s="467"/>
      <c r="AE30" s="468"/>
      <c r="AF30" s="466"/>
      <c r="AG30" s="446"/>
      <c r="AH30" s="1389"/>
      <c r="AI30" s="1349"/>
      <c r="AJ30" s="1350"/>
      <c r="AK30" s="1389"/>
      <c r="AL30" s="1349"/>
      <c r="AM30" s="1390"/>
      <c r="AN30" s="1374"/>
      <c r="AO30" s="1349"/>
      <c r="AP30" s="1375"/>
      <c r="AQ30" s="1348"/>
      <c r="AR30" s="1349"/>
      <c r="AS30" s="1375"/>
      <c r="AT30" s="1348"/>
      <c r="AU30" s="1349"/>
      <c r="AV30" s="1375"/>
      <c r="AW30" s="463"/>
      <c r="AX30" s="463"/>
      <c r="AY30" s="469"/>
    </row>
    <row r="31" spans="2:53" ht="34.9" customHeight="1">
      <c r="B31" s="1242"/>
      <c r="C31" s="1228"/>
      <c r="D31" s="1229"/>
      <c r="E31" s="1229"/>
      <c r="F31" s="1229"/>
      <c r="G31" s="1230"/>
      <c r="H31" s="1231"/>
      <c r="I31" s="1229"/>
      <c r="J31" s="1229"/>
      <c r="K31" s="1229"/>
      <c r="L31" s="1232"/>
      <c r="M31" s="1252"/>
      <c r="N31" s="1253"/>
      <c r="O31" s="1254"/>
      <c r="P31" s="454"/>
      <c r="Q31" s="455"/>
      <c r="R31" s="456"/>
      <c r="S31" s="470"/>
      <c r="T31" s="454"/>
      <c r="U31" s="455"/>
      <c r="V31" s="456"/>
      <c r="W31" s="470"/>
      <c r="X31" s="454"/>
      <c r="Y31" s="455"/>
      <c r="Z31" s="456"/>
      <c r="AA31" s="455"/>
      <c r="AB31" s="471"/>
      <c r="AC31" s="472"/>
      <c r="AD31" s="473"/>
      <c r="AE31" s="474"/>
      <c r="AF31" s="475"/>
      <c r="AG31" s="476"/>
      <c r="AH31" s="1385"/>
      <c r="AI31" s="1323"/>
      <c r="AJ31" s="1344"/>
      <c r="AK31" s="1385"/>
      <c r="AL31" s="1323"/>
      <c r="AM31" s="1386"/>
      <c r="AN31" s="1376"/>
      <c r="AO31" s="1323"/>
      <c r="AP31" s="1377"/>
      <c r="AQ31" s="1322"/>
      <c r="AR31" s="1323"/>
      <c r="AS31" s="1377"/>
      <c r="AT31" s="1322"/>
      <c r="AU31" s="1323"/>
      <c r="AV31" s="1377"/>
      <c r="AW31" s="1322"/>
      <c r="AX31" s="1323"/>
      <c r="AY31" s="1386"/>
    </row>
    <row r="32" spans="2:53" ht="34.9" customHeight="1">
      <c r="B32" s="1242"/>
      <c r="C32" s="1228"/>
      <c r="D32" s="1229"/>
      <c r="E32" s="1229"/>
      <c r="F32" s="1229"/>
      <c r="G32" s="1230"/>
      <c r="H32" s="1231"/>
      <c r="I32" s="1229"/>
      <c r="J32" s="1229"/>
      <c r="K32" s="1229"/>
      <c r="L32" s="1232"/>
      <c r="M32" s="1255"/>
      <c r="N32" s="1256"/>
      <c r="O32" s="1257"/>
      <c r="P32" s="477"/>
      <c r="Q32" s="478"/>
      <c r="R32" s="479"/>
      <c r="S32" s="480"/>
      <c r="T32" s="481"/>
      <c r="U32" s="478"/>
      <c r="V32" s="479"/>
      <c r="W32" s="480"/>
      <c r="X32" s="481"/>
      <c r="Y32" s="478"/>
      <c r="Z32" s="479"/>
      <c r="AA32" s="480"/>
      <c r="AB32" s="471"/>
      <c r="AC32" s="478"/>
      <c r="AD32" s="479"/>
      <c r="AE32" s="478"/>
      <c r="AF32" s="481"/>
      <c r="AG32" s="478"/>
      <c r="AH32" s="1416"/>
      <c r="AI32" s="1417"/>
      <c r="AJ32" s="1418"/>
      <c r="AK32" s="1416"/>
      <c r="AL32" s="1417"/>
      <c r="AM32" s="1426"/>
      <c r="AN32" s="1376"/>
      <c r="AO32" s="1323"/>
      <c r="AP32" s="1377"/>
      <c r="AQ32" s="1322"/>
      <c r="AR32" s="1323"/>
      <c r="AS32" s="1377"/>
      <c r="AT32" s="1322"/>
      <c r="AU32" s="1323"/>
      <c r="AV32" s="1377"/>
      <c r="AW32" s="1322"/>
      <c r="AX32" s="1323"/>
      <c r="AY32" s="1386"/>
    </row>
    <row r="33" spans="1:51" ht="34.9" customHeight="1">
      <c r="B33" s="1242"/>
      <c r="C33" s="1228"/>
      <c r="D33" s="1229"/>
      <c r="E33" s="1229"/>
      <c r="F33" s="1229"/>
      <c r="G33" s="1230"/>
      <c r="H33" s="1231"/>
      <c r="I33" s="1229"/>
      <c r="J33" s="1229"/>
      <c r="K33" s="1229"/>
      <c r="L33" s="1232"/>
      <c r="M33" s="1233"/>
      <c r="N33" s="1234"/>
      <c r="O33" s="1235"/>
      <c r="P33" s="483"/>
      <c r="Q33" s="455"/>
      <c r="R33" s="456"/>
      <c r="S33" s="457"/>
      <c r="T33" s="454"/>
      <c r="U33" s="455"/>
      <c r="V33" s="456"/>
      <c r="W33" s="457"/>
      <c r="X33" s="454"/>
      <c r="Y33" s="455"/>
      <c r="Z33" s="456"/>
      <c r="AA33" s="457"/>
      <c r="AB33" s="454"/>
      <c r="AC33" s="455"/>
      <c r="AD33" s="456"/>
      <c r="AE33" s="455"/>
      <c r="AF33" s="484"/>
      <c r="AG33" s="485"/>
      <c r="AH33" s="1416"/>
      <c r="AI33" s="1417"/>
      <c r="AJ33" s="1418"/>
      <c r="AK33" s="1385"/>
      <c r="AL33" s="1323"/>
      <c r="AM33" s="1386"/>
      <c r="AN33" s="1376"/>
      <c r="AO33" s="1323"/>
      <c r="AP33" s="1377"/>
      <c r="AQ33" s="1322"/>
      <c r="AR33" s="1323"/>
      <c r="AS33" s="1377"/>
      <c r="AT33" s="1322"/>
      <c r="AU33" s="1323"/>
      <c r="AV33" s="1377"/>
      <c r="AW33" s="1322"/>
      <c r="AX33" s="1323"/>
      <c r="AY33" s="1386"/>
    </row>
    <row r="34" spans="1:51" ht="34.9" customHeight="1">
      <c r="B34" s="1242"/>
      <c r="C34" s="1228"/>
      <c r="D34" s="1229"/>
      <c r="E34" s="1229"/>
      <c r="F34" s="1229"/>
      <c r="G34" s="1230"/>
      <c r="H34" s="1231"/>
      <c r="I34" s="1229"/>
      <c r="J34" s="1229"/>
      <c r="K34" s="1229"/>
      <c r="L34" s="1232"/>
      <c r="M34" s="488"/>
      <c r="N34" s="489"/>
      <c r="O34" s="490"/>
      <c r="P34" s="483"/>
      <c r="Q34" s="455"/>
      <c r="R34" s="456"/>
      <c r="S34" s="457"/>
      <c r="T34" s="454"/>
      <c r="U34" s="455"/>
      <c r="V34" s="456"/>
      <c r="W34" s="457"/>
      <c r="X34" s="454"/>
      <c r="Y34" s="455"/>
      <c r="Z34" s="456"/>
      <c r="AA34" s="457"/>
      <c r="AB34" s="481"/>
      <c r="AC34" s="478"/>
      <c r="AD34" s="479"/>
      <c r="AE34" s="478"/>
      <c r="AF34" s="484"/>
      <c r="AG34" s="485"/>
      <c r="AH34" s="1416"/>
      <c r="AI34" s="1417"/>
      <c r="AJ34" s="1418"/>
      <c r="AK34" s="1380"/>
      <c r="AL34" s="1381"/>
      <c r="AM34" s="1394"/>
      <c r="AN34" s="1376"/>
      <c r="AO34" s="1323"/>
      <c r="AP34" s="1377"/>
      <c r="AQ34" s="1322"/>
      <c r="AR34" s="1323"/>
      <c r="AS34" s="1377"/>
      <c r="AT34" s="1322"/>
      <c r="AU34" s="1323"/>
      <c r="AV34" s="1377"/>
      <c r="AW34" s="1322"/>
      <c r="AX34" s="1323"/>
      <c r="AY34" s="1386"/>
    </row>
    <row r="35" spans="1:51" ht="34.9" customHeight="1" thickBot="1">
      <c r="B35" s="1243"/>
      <c r="C35" s="1236"/>
      <c r="D35" s="1237"/>
      <c r="E35" s="1237"/>
      <c r="F35" s="1237"/>
      <c r="G35" s="1238"/>
      <c r="H35" s="1239"/>
      <c r="I35" s="1237"/>
      <c r="J35" s="1237"/>
      <c r="K35" s="1237"/>
      <c r="L35" s="1240"/>
      <c r="M35" s="491"/>
      <c r="N35" s="492"/>
      <c r="O35" s="493"/>
      <c r="P35" s="494"/>
      <c r="Q35" s="495"/>
      <c r="R35" s="496"/>
      <c r="S35" s="497"/>
      <c r="T35" s="498"/>
      <c r="U35" s="495"/>
      <c r="V35" s="496"/>
      <c r="W35" s="497"/>
      <c r="X35" s="498"/>
      <c r="Y35" s="495"/>
      <c r="Z35" s="496"/>
      <c r="AA35" s="497"/>
      <c r="AB35" s="499"/>
      <c r="AC35" s="500"/>
      <c r="AD35" s="501"/>
      <c r="AE35" s="500"/>
      <c r="AF35" s="499"/>
      <c r="AG35" s="500"/>
      <c r="AH35" s="1419"/>
      <c r="AI35" s="1420"/>
      <c r="AJ35" s="1421"/>
      <c r="AK35" s="1387"/>
      <c r="AL35" s="1346"/>
      <c r="AM35" s="1388"/>
      <c r="AN35" s="1407"/>
      <c r="AO35" s="1346"/>
      <c r="AP35" s="1408"/>
      <c r="AQ35" s="1345"/>
      <c r="AR35" s="1346"/>
      <c r="AS35" s="1408"/>
      <c r="AT35" s="1345"/>
      <c r="AU35" s="1346"/>
      <c r="AV35" s="1408"/>
      <c r="AW35" s="1345"/>
      <c r="AX35" s="1346"/>
      <c r="AY35" s="1388"/>
    </row>
    <row r="36" spans="1:51" ht="34.9" customHeight="1">
      <c r="B36" s="1241" t="s">
        <v>926</v>
      </c>
      <c r="C36" s="1275"/>
      <c r="D36" s="1276"/>
      <c r="E36" s="1276"/>
      <c r="F36" s="1276"/>
      <c r="G36" s="1277"/>
      <c r="H36" s="1290"/>
      <c r="I36" s="1276"/>
      <c r="J36" s="1276"/>
      <c r="K36" s="1276"/>
      <c r="L36" s="1291"/>
      <c r="M36" s="1292"/>
      <c r="N36" s="1293"/>
      <c r="O36" s="1294"/>
      <c r="P36" s="503"/>
      <c r="Q36" s="485"/>
      <c r="R36" s="486"/>
      <c r="S36" s="504"/>
      <c r="T36" s="484"/>
      <c r="U36" s="485"/>
      <c r="V36" s="486"/>
      <c r="W36" s="504"/>
      <c r="X36" s="484"/>
      <c r="Y36" s="485"/>
      <c r="Z36" s="486"/>
      <c r="AA36" s="504"/>
      <c r="AB36" s="481"/>
      <c r="AC36" s="478"/>
      <c r="AD36" s="479"/>
      <c r="AE36" s="478"/>
      <c r="AF36" s="484"/>
      <c r="AG36" s="485"/>
      <c r="AH36" s="1404"/>
      <c r="AI36" s="1405"/>
      <c r="AJ36" s="1412"/>
      <c r="AK36" s="1404"/>
      <c r="AL36" s="1405"/>
      <c r="AM36" s="1406"/>
      <c r="AN36" s="1409"/>
      <c r="AO36" s="1405"/>
      <c r="AP36" s="1410"/>
      <c r="AQ36" s="1411"/>
      <c r="AR36" s="1405"/>
      <c r="AS36" s="1410"/>
      <c r="AT36" s="1411"/>
      <c r="AU36" s="1405"/>
      <c r="AV36" s="1410"/>
      <c r="AW36" s="1411"/>
      <c r="AX36" s="1405"/>
      <c r="AY36" s="1406"/>
    </row>
    <row r="37" spans="1:51" ht="34.9" customHeight="1">
      <c r="B37" s="1242"/>
      <c r="C37" s="1275"/>
      <c r="D37" s="1276"/>
      <c r="E37" s="1276"/>
      <c r="F37" s="1276"/>
      <c r="G37" s="1277"/>
      <c r="H37" s="1295"/>
      <c r="I37" s="1276"/>
      <c r="J37" s="1276"/>
      <c r="K37" s="1276"/>
      <c r="L37" s="1291"/>
      <c r="M37" s="1292"/>
      <c r="N37" s="1293"/>
      <c r="O37" s="1294"/>
      <c r="P37" s="483"/>
      <c r="Q37" s="455"/>
      <c r="R37" s="456"/>
      <c r="S37" s="457"/>
      <c r="T37" s="454"/>
      <c r="U37" s="455"/>
      <c r="V37" s="456"/>
      <c r="W37" s="457"/>
      <c r="X37" s="454"/>
      <c r="Y37" s="455"/>
      <c r="Z37" s="456"/>
      <c r="AA37" s="457"/>
      <c r="AB37" s="481"/>
      <c r="AC37" s="478"/>
      <c r="AD37" s="479"/>
      <c r="AE37" s="478"/>
      <c r="AF37" s="484"/>
      <c r="AG37" s="485"/>
      <c r="AH37" s="1380"/>
      <c r="AI37" s="1381"/>
      <c r="AJ37" s="1382"/>
      <c r="AK37" s="1380"/>
      <c r="AL37" s="1381"/>
      <c r="AM37" s="1394"/>
      <c r="AN37" s="1413"/>
      <c r="AO37" s="1381"/>
      <c r="AP37" s="1414"/>
      <c r="AQ37" s="1415"/>
      <c r="AR37" s="1381"/>
      <c r="AS37" s="1414"/>
      <c r="AT37" s="1415"/>
      <c r="AU37" s="1381"/>
      <c r="AV37" s="1414"/>
      <c r="AW37" s="1415"/>
      <c r="AX37" s="1381"/>
      <c r="AY37" s="1394"/>
    </row>
    <row r="38" spans="1:51" ht="34.9" customHeight="1">
      <c r="B38" s="1242"/>
      <c r="C38" s="1228"/>
      <c r="D38" s="1229"/>
      <c r="E38" s="1229"/>
      <c r="F38" s="1229"/>
      <c r="G38" s="1230"/>
      <c r="H38" s="1231"/>
      <c r="I38" s="1229"/>
      <c r="J38" s="1229"/>
      <c r="K38" s="1229"/>
      <c r="L38" s="1232"/>
      <c r="M38" s="1296"/>
      <c r="N38" s="1297"/>
      <c r="O38" s="1298"/>
      <c r="P38" s="477"/>
      <c r="Q38" s="478"/>
      <c r="R38" s="479"/>
      <c r="S38" s="480"/>
      <c r="T38" s="481"/>
      <c r="U38" s="478"/>
      <c r="V38" s="479"/>
      <c r="W38" s="480"/>
      <c r="X38" s="481"/>
      <c r="Y38" s="478"/>
      <c r="Z38" s="479"/>
      <c r="AA38" s="480"/>
      <c r="AB38" s="481"/>
      <c r="AC38" s="478"/>
      <c r="AD38" s="479"/>
      <c r="AE38" s="478"/>
      <c r="AF38" s="481"/>
      <c r="AG38" s="478"/>
      <c r="AH38" s="1380"/>
      <c r="AI38" s="1381"/>
      <c r="AJ38" s="1382"/>
      <c r="AK38" s="1380"/>
      <c r="AL38" s="1381"/>
      <c r="AM38" s="1394"/>
      <c r="AN38" s="1413"/>
      <c r="AO38" s="1381"/>
      <c r="AP38" s="1414"/>
      <c r="AQ38" s="1415"/>
      <c r="AR38" s="1381"/>
      <c r="AS38" s="1414"/>
      <c r="AT38" s="1415"/>
      <c r="AU38" s="1381"/>
      <c r="AV38" s="1414"/>
      <c r="AW38" s="1415"/>
      <c r="AX38" s="1381"/>
      <c r="AY38" s="1394"/>
    </row>
    <row r="39" spans="1:51" ht="34.9" customHeight="1">
      <c r="B39" s="1242"/>
      <c r="C39" s="1275"/>
      <c r="D39" s="1276"/>
      <c r="E39" s="1276"/>
      <c r="F39" s="1276"/>
      <c r="G39" s="1277"/>
      <c r="H39" s="1278"/>
      <c r="I39" s="1229"/>
      <c r="J39" s="1229"/>
      <c r="K39" s="1229"/>
      <c r="L39" s="1232"/>
      <c r="M39" s="1279"/>
      <c r="N39" s="1280"/>
      <c r="O39" s="1281"/>
      <c r="P39" s="505"/>
      <c r="Q39" s="506"/>
      <c r="R39" s="507"/>
      <c r="S39" s="508"/>
      <c r="T39" s="509"/>
      <c r="U39" s="506"/>
      <c r="V39" s="507"/>
      <c r="W39" s="508"/>
      <c r="X39" s="509"/>
      <c r="Y39" s="506"/>
      <c r="Z39" s="507"/>
      <c r="AA39" s="508"/>
      <c r="AB39" s="509"/>
      <c r="AC39" s="506"/>
      <c r="AD39" s="507"/>
      <c r="AE39" s="506"/>
      <c r="AF39" s="509"/>
      <c r="AG39" s="506"/>
      <c r="AH39" s="1380"/>
      <c r="AI39" s="1381"/>
      <c r="AJ39" s="1382"/>
      <c r="AK39" s="1380"/>
      <c r="AL39" s="1381"/>
      <c r="AM39" s="1394"/>
      <c r="AN39" s="1413"/>
      <c r="AO39" s="1381"/>
      <c r="AP39" s="1414"/>
      <c r="AQ39" s="1415"/>
      <c r="AR39" s="1381"/>
      <c r="AS39" s="1414"/>
      <c r="AT39" s="1415"/>
      <c r="AU39" s="1381"/>
      <c r="AV39" s="1414"/>
      <c r="AW39" s="1415"/>
      <c r="AX39" s="1381"/>
      <c r="AY39" s="1394"/>
    </row>
    <row r="40" spans="1:51" ht="34.9" customHeight="1" thickBot="1">
      <c r="B40" s="1243"/>
      <c r="C40" s="1282"/>
      <c r="D40" s="1283"/>
      <c r="E40" s="1283"/>
      <c r="F40" s="1283"/>
      <c r="G40" s="1284"/>
      <c r="H40" s="1285"/>
      <c r="I40" s="1283"/>
      <c r="J40" s="1283"/>
      <c r="K40" s="1283"/>
      <c r="L40" s="1286"/>
      <c r="M40" s="1287"/>
      <c r="N40" s="1288"/>
      <c r="O40" s="1289"/>
      <c r="P40" s="494"/>
      <c r="Q40" s="495"/>
      <c r="R40" s="496"/>
      <c r="S40" s="497"/>
      <c r="T40" s="498"/>
      <c r="U40" s="495"/>
      <c r="V40" s="496"/>
      <c r="W40" s="497"/>
      <c r="X40" s="498"/>
      <c r="Y40" s="495"/>
      <c r="Z40" s="496"/>
      <c r="AA40" s="497"/>
      <c r="AB40" s="498"/>
      <c r="AC40" s="495"/>
      <c r="AD40" s="496"/>
      <c r="AE40" s="495"/>
      <c r="AF40" s="498"/>
      <c r="AG40" s="495"/>
      <c r="AH40" s="1387"/>
      <c r="AI40" s="1346"/>
      <c r="AJ40" s="1347"/>
      <c r="AK40" s="1387"/>
      <c r="AL40" s="1346"/>
      <c r="AM40" s="1388"/>
      <c r="AN40" s="1407"/>
      <c r="AO40" s="1346"/>
      <c r="AP40" s="1408"/>
      <c r="AQ40" s="1345"/>
      <c r="AR40" s="1346"/>
      <c r="AS40" s="1408"/>
      <c r="AT40" s="1345"/>
      <c r="AU40" s="1346"/>
      <c r="AV40" s="1408"/>
      <c r="AW40" s="1345"/>
      <c r="AX40" s="1346"/>
      <c r="AY40" s="1388"/>
    </row>
    <row r="41" spans="1:51" s="441" customFormat="1" ht="23.25" customHeight="1">
      <c r="B41" s="441" t="s">
        <v>1026</v>
      </c>
    </row>
    <row r="42" spans="1:51" ht="23.25" customHeight="1">
      <c r="B42" s="441" t="str">
        <f>IFERROR(#REF!/#REF!*100,"")</f>
        <v/>
      </c>
      <c r="C42" s="441"/>
      <c r="D42" s="441"/>
      <c r="E42" s="441"/>
      <c r="F42" s="441"/>
      <c r="G42" s="441"/>
      <c r="H42" s="441"/>
      <c r="I42" s="441"/>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c r="AL42" s="441"/>
      <c r="AM42" s="441"/>
      <c r="AN42" s="441"/>
      <c r="AO42" s="441"/>
      <c r="AP42" s="441"/>
      <c r="AQ42" s="441"/>
      <c r="AR42" s="441"/>
      <c r="AS42" s="441"/>
      <c r="AT42" s="441"/>
      <c r="AU42" s="441"/>
      <c r="AV42" s="441"/>
      <c r="AW42" s="441"/>
      <c r="AX42" s="441"/>
      <c r="AY42" s="441"/>
    </row>
    <row r="43" spans="1:51" ht="24" customHeight="1"/>
    <row r="44" spans="1:51" ht="23.25" customHeight="1">
      <c r="A44" s="440" t="s">
        <v>923</v>
      </c>
    </row>
  </sheetData>
  <mergeCells count="272">
    <mergeCell ref="AN39:AP39"/>
    <mergeCell ref="AQ39:AS39"/>
    <mergeCell ref="AT39:AV39"/>
    <mergeCell ref="AW39:AY39"/>
    <mergeCell ref="AN40:AP40"/>
    <mergeCell ref="AQ40:AS40"/>
    <mergeCell ref="AT40:AV40"/>
    <mergeCell ref="AW40:AY40"/>
    <mergeCell ref="AN37:AP37"/>
    <mergeCell ref="AQ37:AS37"/>
    <mergeCell ref="AT37:AV37"/>
    <mergeCell ref="AW37:AY37"/>
    <mergeCell ref="AN38:AP38"/>
    <mergeCell ref="AQ38:AS38"/>
    <mergeCell ref="AT38:AV38"/>
    <mergeCell ref="AW38:AY38"/>
    <mergeCell ref="AN35:AP35"/>
    <mergeCell ref="AQ35:AS35"/>
    <mergeCell ref="AT35:AV35"/>
    <mergeCell ref="AW35:AY35"/>
    <mergeCell ref="AN36:AP36"/>
    <mergeCell ref="AQ36:AS36"/>
    <mergeCell ref="AT36:AV36"/>
    <mergeCell ref="AW36:AY36"/>
    <mergeCell ref="AN33:AP33"/>
    <mergeCell ref="AQ33:AS33"/>
    <mergeCell ref="AT33:AV33"/>
    <mergeCell ref="AW33:AY33"/>
    <mergeCell ref="AN34:AP34"/>
    <mergeCell ref="AQ34:AS34"/>
    <mergeCell ref="AT34:AV34"/>
    <mergeCell ref="AW34:AY34"/>
    <mergeCell ref="AN31:AP31"/>
    <mergeCell ref="AQ31:AS31"/>
    <mergeCell ref="AT31:AV31"/>
    <mergeCell ref="AW31:AY31"/>
    <mergeCell ref="AN32:AP32"/>
    <mergeCell ref="AQ32:AS32"/>
    <mergeCell ref="AT32:AV32"/>
    <mergeCell ref="AW32:AY32"/>
    <mergeCell ref="AN29:AP29"/>
    <mergeCell ref="AQ29:AS29"/>
    <mergeCell ref="AT29:AV29"/>
    <mergeCell ref="AW29:AY29"/>
    <mergeCell ref="AN30:AP30"/>
    <mergeCell ref="AQ30:AS30"/>
    <mergeCell ref="AT30:AV30"/>
    <mergeCell ref="AK35:AM35"/>
    <mergeCell ref="AK36:AM36"/>
    <mergeCell ref="AK37:AM37"/>
    <mergeCell ref="AK38:AM38"/>
    <mergeCell ref="AK39:AM39"/>
    <mergeCell ref="AK40:AM40"/>
    <mergeCell ref="AK29:AM29"/>
    <mergeCell ref="AK30:AM30"/>
    <mergeCell ref="AK31:AM31"/>
    <mergeCell ref="AK32:AM32"/>
    <mergeCell ref="AK33:AM33"/>
    <mergeCell ref="AK34:AM34"/>
    <mergeCell ref="AH35:AJ35"/>
    <mergeCell ref="AH36:AJ36"/>
    <mergeCell ref="AH37:AJ37"/>
    <mergeCell ref="AH38:AJ38"/>
    <mergeCell ref="AH39:AJ39"/>
    <mergeCell ref="AH40:AJ40"/>
    <mergeCell ref="AH29:AJ29"/>
    <mergeCell ref="AH30:AJ30"/>
    <mergeCell ref="AH31:AJ31"/>
    <mergeCell ref="AH32:AJ32"/>
    <mergeCell ref="AH33:AJ33"/>
    <mergeCell ref="AH34:AJ34"/>
    <mergeCell ref="AT20:AV20"/>
    <mergeCell ref="AT21:AV21"/>
    <mergeCell ref="AF25:AM25"/>
    <mergeCell ref="AH26:AJ26"/>
    <mergeCell ref="AH27:AJ27"/>
    <mergeCell ref="AH28:AJ28"/>
    <mergeCell ref="AK27:AM27"/>
    <mergeCell ref="AK28:AM28"/>
    <mergeCell ref="AN26:AP26"/>
    <mergeCell ref="AQ26:AS26"/>
    <mergeCell ref="AN20:AP20"/>
    <mergeCell ref="AQ20:AS20"/>
    <mergeCell ref="AN21:AP21"/>
    <mergeCell ref="AQ21:AS21"/>
    <mergeCell ref="AH21:AJ21"/>
    <mergeCell ref="AT26:AV26"/>
    <mergeCell ref="AN27:AP27"/>
    <mergeCell ref="AT27:AV27"/>
    <mergeCell ref="AQ27:AS27"/>
    <mergeCell ref="AN28:AP28"/>
    <mergeCell ref="AQ28:AS28"/>
    <mergeCell ref="AT28:AV28"/>
    <mergeCell ref="AK20:AM20"/>
    <mergeCell ref="AK21:AM21"/>
    <mergeCell ref="AT14:AV14"/>
    <mergeCell ref="AT15:AV15"/>
    <mergeCell ref="AT16:AV16"/>
    <mergeCell ref="AT17:AV17"/>
    <mergeCell ref="AT18:AV18"/>
    <mergeCell ref="AT19:AV19"/>
    <mergeCell ref="AT8:AV8"/>
    <mergeCell ref="AT9:AV9"/>
    <mergeCell ref="AT10:AV10"/>
    <mergeCell ref="AT11:AV11"/>
    <mergeCell ref="AT12:AV12"/>
    <mergeCell ref="AT13:AV13"/>
    <mergeCell ref="AN10:AP10"/>
    <mergeCell ref="AN16:AP16"/>
    <mergeCell ref="AH19:AJ19"/>
    <mergeCell ref="AQ16:AS16"/>
    <mergeCell ref="AN17:AP17"/>
    <mergeCell ref="AQ17:AS17"/>
    <mergeCell ref="AN18:AP18"/>
    <mergeCell ref="AQ18:AS18"/>
    <mergeCell ref="AN19:AP19"/>
    <mergeCell ref="AQ19:AS19"/>
    <mergeCell ref="AQ13:AS13"/>
    <mergeCell ref="AQ14:AS14"/>
    <mergeCell ref="AQ15:AS15"/>
    <mergeCell ref="AN13:AP13"/>
    <mergeCell ref="AN14:AP14"/>
    <mergeCell ref="AN15:AP15"/>
    <mergeCell ref="AH20:AJ20"/>
    <mergeCell ref="AK8:AM8"/>
    <mergeCell ref="AK9:AM9"/>
    <mergeCell ref="AK10:AM10"/>
    <mergeCell ref="AK11:AM11"/>
    <mergeCell ref="AK12:AM12"/>
    <mergeCell ref="AK13:AM13"/>
    <mergeCell ref="AK14:AM14"/>
    <mergeCell ref="AH13:AJ13"/>
    <mergeCell ref="AH14:AJ14"/>
    <mergeCell ref="AH15:AJ15"/>
    <mergeCell ref="AH16:AJ16"/>
    <mergeCell ref="AH17:AJ17"/>
    <mergeCell ref="AH18:AJ18"/>
    <mergeCell ref="AK18:AM18"/>
    <mergeCell ref="AK19:AM19"/>
    <mergeCell ref="AH8:AJ8"/>
    <mergeCell ref="AH9:AJ9"/>
    <mergeCell ref="AH10:AJ10"/>
    <mergeCell ref="AH11:AJ11"/>
    <mergeCell ref="AH12:AJ12"/>
    <mergeCell ref="AK17:AM17"/>
    <mergeCell ref="AK15:AM15"/>
    <mergeCell ref="AK16:AM16"/>
    <mergeCell ref="AQ8:AS8"/>
    <mergeCell ref="AQ9:AS9"/>
    <mergeCell ref="AQ10:AS10"/>
    <mergeCell ref="AQ11:AS11"/>
    <mergeCell ref="AQ12:AS12"/>
    <mergeCell ref="B2:F3"/>
    <mergeCell ref="AN7:AP7"/>
    <mergeCell ref="AQ7:AS7"/>
    <mergeCell ref="AT7:AV7"/>
    <mergeCell ref="B8:B10"/>
    <mergeCell ref="C8:L8"/>
    <mergeCell ref="M8:O8"/>
    <mergeCell ref="C9:L9"/>
    <mergeCell ref="M9:O9"/>
    <mergeCell ref="C10:L10"/>
    <mergeCell ref="M10:O10"/>
    <mergeCell ref="B5:L5"/>
    <mergeCell ref="B6:L7"/>
    <mergeCell ref="M6:O7"/>
    <mergeCell ref="AN11:AP11"/>
    <mergeCell ref="AN12:AP12"/>
    <mergeCell ref="AF6:AM6"/>
    <mergeCell ref="AN8:AP8"/>
    <mergeCell ref="AN9:AP9"/>
    <mergeCell ref="AW7:AY7"/>
    <mergeCell ref="AH7:AJ7"/>
    <mergeCell ref="AK7:AM7"/>
    <mergeCell ref="AH2:AY2"/>
    <mergeCell ref="AH3:AI3"/>
    <mergeCell ref="AJ3:AK3"/>
    <mergeCell ref="P6:S6"/>
    <mergeCell ref="T6:W6"/>
    <mergeCell ref="X6:AA6"/>
    <mergeCell ref="AB6:AE6"/>
    <mergeCell ref="AN6:AY6"/>
    <mergeCell ref="AX3:AY3"/>
    <mergeCell ref="AL3:AM3"/>
    <mergeCell ref="AN3:AO3"/>
    <mergeCell ref="AP3:AQ3"/>
    <mergeCell ref="AR3:AS3"/>
    <mergeCell ref="AT3:AU3"/>
    <mergeCell ref="AV3:AW3"/>
    <mergeCell ref="C39:G39"/>
    <mergeCell ref="H39:L39"/>
    <mergeCell ref="M39:O39"/>
    <mergeCell ref="C40:G40"/>
    <mergeCell ref="H40:L40"/>
    <mergeCell ref="M40:O40"/>
    <mergeCell ref="B36:B40"/>
    <mergeCell ref="C36:G36"/>
    <mergeCell ref="H36:L36"/>
    <mergeCell ref="M36:O36"/>
    <mergeCell ref="C37:G37"/>
    <mergeCell ref="H37:L37"/>
    <mergeCell ref="M37:O37"/>
    <mergeCell ref="C38:G38"/>
    <mergeCell ref="H38:L38"/>
    <mergeCell ref="M38:O38"/>
    <mergeCell ref="C33:G33"/>
    <mergeCell ref="H33:L33"/>
    <mergeCell ref="M33:O33"/>
    <mergeCell ref="C34:G34"/>
    <mergeCell ref="H34:L34"/>
    <mergeCell ref="C35:G35"/>
    <mergeCell ref="H35:L35"/>
    <mergeCell ref="B30:B35"/>
    <mergeCell ref="C30:G30"/>
    <mergeCell ref="H30:L30"/>
    <mergeCell ref="M30:O30"/>
    <mergeCell ref="C31:G31"/>
    <mergeCell ref="H31:L31"/>
    <mergeCell ref="M31:O31"/>
    <mergeCell ref="C32:G32"/>
    <mergeCell ref="H32:L32"/>
    <mergeCell ref="M32:O32"/>
    <mergeCell ref="AB25:AE25"/>
    <mergeCell ref="AN25:AY25"/>
    <mergeCell ref="B27:B29"/>
    <mergeCell ref="C27:L27"/>
    <mergeCell ref="M27:O27"/>
    <mergeCell ref="C28:L28"/>
    <mergeCell ref="M28:O28"/>
    <mergeCell ref="C29:L29"/>
    <mergeCell ref="M29:O29"/>
    <mergeCell ref="AW26:AY26"/>
    <mergeCell ref="AW28:AY28"/>
    <mergeCell ref="B24:L24"/>
    <mergeCell ref="B25:L26"/>
    <mergeCell ref="M25:O26"/>
    <mergeCell ref="P25:S25"/>
    <mergeCell ref="T25:W25"/>
    <mergeCell ref="X25:AA25"/>
    <mergeCell ref="C20:G20"/>
    <mergeCell ref="H20:L20"/>
    <mergeCell ref="M20:O20"/>
    <mergeCell ref="C21:G21"/>
    <mergeCell ref="H21:L21"/>
    <mergeCell ref="M21:O21"/>
    <mergeCell ref="B17:B21"/>
    <mergeCell ref="C17:G17"/>
    <mergeCell ref="H17:L17"/>
    <mergeCell ref="M17:O17"/>
    <mergeCell ref="C18:G18"/>
    <mergeCell ref="H18:L18"/>
    <mergeCell ref="M18:O18"/>
    <mergeCell ref="C19:G19"/>
    <mergeCell ref="H19:L19"/>
    <mergeCell ref="M19:O19"/>
    <mergeCell ref="C14:G14"/>
    <mergeCell ref="H14:L14"/>
    <mergeCell ref="M14:O14"/>
    <mergeCell ref="C15:G15"/>
    <mergeCell ref="H15:L15"/>
    <mergeCell ref="C16:G16"/>
    <mergeCell ref="H16:L16"/>
    <mergeCell ref="B11:B16"/>
    <mergeCell ref="C11:G11"/>
    <mergeCell ref="H11:L11"/>
    <mergeCell ref="M11:O11"/>
    <mergeCell ref="C12:G12"/>
    <mergeCell ref="H12:L12"/>
    <mergeCell ref="M12:O12"/>
    <mergeCell ref="C13:G13"/>
    <mergeCell ref="H13:L13"/>
    <mergeCell ref="M13:O13"/>
  </mergeCells>
  <phoneticPr fontId="2"/>
  <pageMargins left="0.70866141732283472" right="0.70866141732283472" top="0.74803149606299213" bottom="0.74803149606299213" header="0.31496062992125984" footer="0.31496062992125984"/>
  <pageSetup paperSize="8" scale="60" orientation="landscape" r:id="rId1"/>
  <headerFooter>
    <oddHeader>&amp;R&amp;A</oddHead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AR60"/>
  <sheetViews>
    <sheetView showGridLines="0" view="pageBreakPreview" topLeftCell="A4" zoomScale="85" zoomScaleNormal="100" zoomScaleSheetLayoutView="85" workbookViewId="0">
      <selection activeCell="A47" sqref="A47:A53"/>
    </sheetView>
  </sheetViews>
  <sheetFormatPr defaultColWidth="8.625" defaultRowHeight="15.75"/>
  <cols>
    <col min="1" max="1" width="8.625" style="263"/>
    <col min="2" max="2" width="26.125" style="263" customWidth="1"/>
    <col min="3" max="38" width="3.625" style="263" customWidth="1"/>
    <col min="39" max="16384" width="8.625" style="263"/>
  </cols>
  <sheetData>
    <row r="1" spans="1:44" customFormat="1" ht="10.5" customHeight="1">
      <c r="B1" s="1437" t="s">
        <v>706</v>
      </c>
      <c r="C1" s="347"/>
      <c r="D1" s="347"/>
      <c r="E1" s="347"/>
      <c r="F1" s="347"/>
      <c r="G1" s="347"/>
      <c r="H1" s="347"/>
      <c r="I1" s="347"/>
      <c r="J1" s="347"/>
      <c r="K1" s="347"/>
      <c r="L1" s="347"/>
      <c r="M1" s="347"/>
      <c r="N1" s="347"/>
      <c r="O1" s="347"/>
      <c r="P1" s="347"/>
      <c r="Q1" s="161"/>
      <c r="R1" s="161"/>
      <c r="S1" s="263"/>
      <c r="T1" s="263"/>
      <c r="U1" s="263"/>
      <c r="V1" s="263"/>
      <c r="W1" s="263"/>
      <c r="X1" s="263"/>
      <c r="Y1" s="263"/>
      <c r="Z1" s="263"/>
      <c r="AA1" s="263"/>
      <c r="AB1" s="293"/>
      <c r="AC1" s="684" t="s">
        <v>11</v>
      </c>
      <c r="AD1" s="685"/>
      <c r="AE1" s="685"/>
      <c r="AF1" s="685"/>
      <c r="AG1" s="685"/>
      <c r="AH1" s="685"/>
      <c r="AI1" s="685"/>
      <c r="AJ1" s="685"/>
      <c r="AK1" s="686"/>
      <c r="AL1" s="263"/>
      <c r="AM1" s="263"/>
      <c r="AN1" s="263"/>
      <c r="AO1" s="263"/>
      <c r="AP1" s="263"/>
      <c r="AQ1" s="263"/>
      <c r="AR1" s="263"/>
    </row>
    <row r="2" spans="1:44" customFormat="1" ht="24" customHeight="1" thickBot="1">
      <c r="A2" s="161"/>
      <c r="B2" s="1438"/>
      <c r="C2" s="347"/>
      <c r="D2" s="347"/>
      <c r="E2" s="347"/>
      <c r="F2" s="347"/>
      <c r="G2" s="347"/>
      <c r="H2" s="347"/>
      <c r="I2" s="347"/>
      <c r="J2" s="347"/>
      <c r="K2" s="347"/>
      <c r="L2" s="347"/>
      <c r="M2" s="347"/>
      <c r="N2" s="347"/>
      <c r="O2" s="347"/>
      <c r="P2" s="347"/>
      <c r="S2" s="263"/>
      <c r="T2" s="263"/>
      <c r="U2" s="263"/>
      <c r="V2" s="263"/>
      <c r="W2" s="263"/>
      <c r="X2" s="263"/>
      <c r="Y2" s="263"/>
      <c r="Z2" s="263"/>
      <c r="AA2" s="263"/>
      <c r="AB2" s="294"/>
      <c r="AC2" s="324">
        <f>IF(様式1!$AL$3="","",様式1!$AL$3)</f>
        <v>2</v>
      </c>
      <c r="AD2" s="325">
        <f>IF(様式1!$AN$3="","",様式1!$AN$3)</f>
        <v>0</v>
      </c>
      <c r="AE2" s="325">
        <f>IF(様式1!$AP$3="","",様式1!$AP$3)</f>
        <v>2</v>
      </c>
      <c r="AF2" s="325" t="str">
        <f>IF(様式1!$AR$3="","",様式1!$AR$3)</f>
        <v/>
      </c>
      <c r="AG2" s="326" t="str">
        <f>IF(様式1!$AT$3="","",様式1!$AT$3)</f>
        <v>MR</v>
      </c>
      <c r="AH2" s="327" t="str">
        <f>IF(様式1!$AV$3="","",様式1!$AV$3)</f>
        <v/>
      </c>
      <c r="AI2" s="328" t="str">
        <f>IF(様式1!$AX$3="","",様式1!$AX$3)</f>
        <v/>
      </c>
      <c r="AJ2" s="325" t="str">
        <f>IF(様式1!$AZ$3="","",様式1!$AZ$3)</f>
        <v/>
      </c>
      <c r="AK2" s="316" t="str">
        <f>IF(様式1!$BB$3="","",様式1!$BB$3)</f>
        <v/>
      </c>
      <c r="AL2" s="263"/>
      <c r="AM2" s="263"/>
      <c r="AN2" s="263"/>
      <c r="AO2" s="263"/>
      <c r="AP2" s="263"/>
      <c r="AQ2" s="263"/>
      <c r="AR2" s="263"/>
    </row>
    <row r="3" spans="1:44" ht="28.35" customHeight="1">
      <c r="A3" s="1439" t="s">
        <v>554</v>
      </c>
      <c r="B3" s="1439"/>
      <c r="C3" s="1439"/>
      <c r="D3" s="1439"/>
      <c r="E3" s="1439"/>
      <c r="F3" s="1439"/>
      <c r="G3" s="1439"/>
      <c r="H3" s="1439"/>
      <c r="I3" s="1439"/>
      <c r="J3" s="1439"/>
      <c r="K3" s="1439"/>
      <c r="L3" s="1439"/>
      <c r="M3" s="1439"/>
      <c r="N3" s="1439"/>
      <c r="O3" s="1439"/>
      <c r="P3" s="1439"/>
      <c r="Q3" s="1439"/>
      <c r="R3" s="1439"/>
      <c r="S3" s="1439"/>
      <c r="T3" s="1439"/>
      <c r="U3" s="1439"/>
      <c r="V3" s="1439"/>
      <c r="W3" s="1439"/>
      <c r="X3" s="1439"/>
      <c r="Y3" s="1439"/>
      <c r="Z3" s="1439"/>
      <c r="AA3" s="1439"/>
      <c r="AB3" s="1439"/>
      <c r="AC3" s="1439"/>
      <c r="AD3" s="1439"/>
      <c r="AE3" s="1439"/>
      <c r="AF3" s="1439"/>
      <c r="AG3" s="1439"/>
      <c r="AH3" s="1439"/>
      <c r="AI3" s="1439"/>
      <c r="AJ3" s="1439"/>
      <c r="AK3" s="1439"/>
      <c r="AL3" s="1439"/>
    </row>
    <row r="4" spans="1:44" s="268" customFormat="1" ht="28.35" customHeight="1" thickBot="1">
      <c r="A4" s="264" t="s">
        <v>539</v>
      </c>
      <c r="B4" s="265"/>
      <c r="C4" s="266"/>
      <c r="D4" s="266"/>
      <c r="E4" s="266"/>
      <c r="F4" s="266"/>
      <c r="G4" s="266"/>
      <c r="H4" s="266"/>
      <c r="I4" s="266"/>
      <c r="J4" s="266"/>
      <c r="K4" s="266"/>
      <c r="L4" s="266"/>
      <c r="M4" s="266"/>
      <c r="N4" s="266"/>
      <c r="O4" s="267"/>
      <c r="P4" s="267"/>
      <c r="Q4" s="267"/>
      <c r="R4" s="267"/>
      <c r="S4" s="267"/>
      <c r="T4" s="267"/>
      <c r="U4" s="267"/>
      <c r="V4" s="267"/>
      <c r="W4" s="267"/>
      <c r="X4" s="267"/>
      <c r="Y4" s="267"/>
      <c r="Z4" s="267"/>
      <c r="AA4" s="267"/>
      <c r="AB4" s="267"/>
      <c r="AC4" s="267"/>
      <c r="AD4" s="267"/>
      <c r="AE4" s="267"/>
      <c r="AF4" s="267"/>
      <c r="AG4" s="267"/>
      <c r="AH4" s="267"/>
      <c r="AI4" s="267"/>
      <c r="AJ4" s="267"/>
      <c r="AK4" s="267"/>
      <c r="AL4" s="267"/>
    </row>
    <row r="5" spans="1:44" ht="28.35" customHeight="1" thickBot="1">
      <c r="A5" s="1440" t="s">
        <v>522</v>
      </c>
      <c r="B5" s="1440"/>
      <c r="C5" s="1434"/>
      <c r="D5" s="1436"/>
      <c r="E5" s="1432"/>
      <c r="F5" s="1433"/>
      <c r="G5" s="269" t="s">
        <v>523</v>
      </c>
      <c r="H5" s="1434"/>
      <c r="I5" s="1435"/>
      <c r="J5" s="1436"/>
      <c r="K5" s="1433"/>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row>
    <row r="6" spans="1:44" ht="20.45" customHeight="1">
      <c r="A6" s="270" t="s">
        <v>524</v>
      </c>
      <c r="B6" s="270"/>
      <c r="C6" s="271"/>
      <c r="D6" s="271"/>
      <c r="E6" s="271"/>
      <c r="F6" s="271"/>
      <c r="G6" s="271"/>
      <c r="H6" s="271"/>
      <c r="I6" s="271"/>
      <c r="J6" s="271"/>
      <c r="K6" s="271"/>
      <c r="L6" s="271"/>
      <c r="M6" s="271"/>
      <c r="N6" s="271"/>
      <c r="O6" s="262"/>
      <c r="P6" s="262"/>
      <c r="Q6" s="262"/>
      <c r="R6" s="262"/>
      <c r="S6" s="262"/>
      <c r="T6" s="262"/>
      <c r="U6" s="262"/>
      <c r="V6" s="262"/>
      <c r="W6" s="262"/>
      <c r="X6" s="262"/>
      <c r="Y6" s="262"/>
      <c r="Z6" s="262"/>
      <c r="AA6" s="262"/>
      <c r="AB6" s="262"/>
      <c r="AC6" s="262"/>
      <c r="AD6" s="262"/>
      <c r="AE6" s="262"/>
      <c r="AF6" s="262"/>
      <c r="AG6" s="262"/>
      <c r="AH6" s="262"/>
      <c r="AI6" s="262"/>
      <c r="AJ6" s="262"/>
      <c r="AK6" s="262"/>
      <c r="AL6" s="262"/>
    </row>
    <row r="7" spans="1:44" s="272" customFormat="1" ht="18" customHeight="1">
      <c r="A7" s="351" t="s">
        <v>525</v>
      </c>
      <c r="B7" s="351" t="s">
        <v>317</v>
      </c>
      <c r="C7" s="1431" t="str">
        <f>IF(C5="","",C5&amp;"度")</f>
        <v/>
      </c>
      <c r="D7" s="1431"/>
      <c r="E7" s="1431"/>
      <c r="F7" s="1431"/>
      <c r="G7" s="1431"/>
      <c r="H7" s="1431"/>
      <c r="I7" s="1431"/>
      <c r="J7" s="1431"/>
      <c r="K7" s="1431"/>
      <c r="L7" s="1431"/>
      <c r="M7" s="1431"/>
      <c r="N7" s="1431"/>
      <c r="O7" s="1431" t="str">
        <f>IF(C7="令和2年度","令和3年度",IF(C7="令和3年度","令和4年度",IF(C7="令和4年度","令和5年度",IF(C7="令和5年度","令和6年度",""))))</f>
        <v/>
      </c>
      <c r="P7" s="1431"/>
      <c r="Q7" s="1431"/>
      <c r="R7" s="1431"/>
      <c r="S7" s="1431"/>
      <c r="T7" s="1431"/>
      <c r="U7" s="1431"/>
      <c r="V7" s="1431"/>
      <c r="W7" s="1431"/>
      <c r="X7" s="1431"/>
      <c r="Y7" s="1431"/>
      <c r="Z7" s="1431"/>
      <c r="AA7" s="1431" t="str">
        <f>IF(O7="令和3年度","令和4年度",IF(O7="令和4年度","令和5年度",IF(O7="令和5年度","令和6年度","")))</f>
        <v/>
      </c>
      <c r="AB7" s="1431"/>
      <c r="AC7" s="1431"/>
      <c r="AD7" s="1431"/>
      <c r="AE7" s="1431"/>
      <c r="AF7" s="1431"/>
      <c r="AG7" s="1431"/>
      <c r="AH7" s="1431"/>
      <c r="AI7" s="1431"/>
      <c r="AJ7" s="1431"/>
      <c r="AK7" s="1431"/>
      <c r="AL7" s="1431"/>
    </row>
    <row r="8" spans="1:44" s="272" customFormat="1" ht="18" customHeight="1" thickBot="1">
      <c r="A8" s="352"/>
      <c r="B8" s="352"/>
      <c r="C8" s="1431" t="str">
        <f>IF(C5="","",C5)</f>
        <v/>
      </c>
      <c r="D8" s="1431"/>
      <c r="E8" s="1431"/>
      <c r="F8" s="1431"/>
      <c r="G8" s="1431"/>
      <c r="H8" s="1431"/>
      <c r="I8" s="1431"/>
      <c r="J8" s="1431"/>
      <c r="K8" s="1431"/>
      <c r="L8" s="1431" t="str">
        <f>IF(C8="令和2年","令和3年",IF(C8="令和3年","令和4年",IF(C8="令和4年","令和5年",IF(C8="令和5年","令和6年",""))))</f>
        <v/>
      </c>
      <c r="M8" s="1431"/>
      <c r="N8" s="1431"/>
      <c r="O8" s="1431"/>
      <c r="P8" s="1431"/>
      <c r="Q8" s="1431"/>
      <c r="R8" s="1431"/>
      <c r="S8" s="1431"/>
      <c r="T8" s="1431"/>
      <c r="U8" s="1431"/>
      <c r="V8" s="1431"/>
      <c r="W8" s="1431"/>
      <c r="X8" s="1431" t="str">
        <f>IF(L8="令和3年","令和4年",IF(L8="令和4年","令和5年",IF(L8="令和5年","令和6年",IF(L8="令和6年","令和7年",""))))</f>
        <v/>
      </c>
      <c r="Y8" s="1431"/>
      <c r="Z8" s="1431"/>
      <c r="AA8" s="1431"/>
      <c r="AB8" s="1431"/>
      <c r="AC8" s="1431"/>
      <c r="AD8" s="1431"/>
      <c r="AE8" s="1431"/>
      <c r="AF8" s="1431"/>
      <c r="AG8" s="1431"/>
      <c r="AH8" s="1431"/>
      <c r="AI8" s="1431"/>
      <c r="AJ8" s="1431" t="str">
        <f>IF(X8="令和4年","令和5年",IF(X8="令和5年","令和6年",IF(X8="令和6年","令和7年","")))</f>
        <v/>
      </c>
      <c r="AK8" s="1431"/>
      <c r="AL8" s="1431"/>
    </row>
    <row r="9" spans="1:44" ht="20.100000000000001" customHeight="1" thickTop="1">
      <c r="A9" s="1428" t="s">
        <v>538</v>
      </c>
      <c r="B9" s="295"/>
      <c r="C9" s="280"/>
      <c r="D9" s="281"/>
      <c r="E9" s="282"/>
      <c r="F9" s="280"/>
      <c r="G9" s="281"/>
      <c r="H9" s="282"/>
      <c r="I9" s="280"/>
      <c r="J9" s="281"/>
      <c r="K9" s="282"/>
      <c r="L9" s="283"/>
      <c r="M9" s="281"/>
      <c r="N9" s="282"/>
      <c r="O9" s="280"/>
      <c r="P9" s="281"/>
      <c r="Q9" s="282"/>
      <c r="R9" s="280"/>
      <c r="S9" s="281"/>
      <c r="T9" s="282"/>
      <c r="U9" s="280"/>
      <c r="V9" s="281"/>
      <c r="W9" s="282"/>
      <c r="X9" s="283"/>
      <c r="Y9" s="281"/>
      <c r="Z9" s="282"/>
      <c r="AA9" s="280"/>
      <c r="AB9" s="281"/>
      <c r="AC9" s="282"/>
      <c r="AD9" s="280"/>
      <c r="AE9" s="281"/>
      <c r="AF9" s="282"/>
      <c r="AG9" s="280"/>
      <c r="AH9" s="281"/>
      <c r="AI9" s="282"/>
      <c r="AJ9" s="283"/>
      <c r="AK9" s="281"/>
      <c r="AL9" s="282"/>
    </row>
    <row r="10" spans="1:44" ht="20.100000000000001" customHeight="1">
      <c r="A10" s="1429"/>
      <c r="B10" s="296"/>
      <c r="C10" s="284"/>
      <c r="D10" s="285"/>
      <c r="E10" s="286"/>
      <c r="F10" s="284"/>
      <c r="G10" s="285"/>
      <c r="H10" s="286"/>
      <c r="I10" s="284"/>
      <c r="J10" s="285"/>
      <c r="K10" s="286"/>
      <c r="L10" s="287"/>
      <c r="M10" s="285"/>
      <c r="N10" s="286"/>
      <c r="O10" s="284"/>
      <c r="P10" s="285"/>
      <c r="Q10" s="286"/>
      <c r="R10" s="284"/>
      <c r="S10" s="285"/>
      <c r="T10" s="286"/>
      <c r="U10" s="284"/>
      <c r="V10" s="285"/>
      <c r="W10" s="286"/>
      <c r="X10" s="287"/>
      <c r="Y10" s="285"/>
      <c r="Z10" s="286"/>
      <c r="AA10" s="284"/>
      <c r="AB10" s="285"/>
      <c r="AC10" s="286"/>
      <c r="AD10" s="284"/>
      <c r="AE10" s="285"/>
      <c r="AF10" s="286"/>
      <c r="AG10" s="284"/>
      <c r="AH10" s="285"/>
      <c r="AI10" s="286"/>
      <c r="AJ10" s="287"/>
      <c r="AK10" s="285"/>
      <c r="AL10" s="286"/>
    </row>
    <row r="11" spans="1:44" ht="20.100000000000001" customHeight="1">
      <c r="A11" s="1429"/>
      <c r="B11" s="296"/>
      <c r="C11" s="284"/>
      <c r="D11" s="285"/>
      <c r="E11" s="286"/>
      <c r="F11" s="284"/>
      <c r="G11" s="285"/>
      <c r="H11" s="286"/>
      <c r="I11" s="284"/>
      <c r="J11" s="285"/>
      <c r="K11" s="286"/>
      <c r="L11" s="287"/>
      <c r="M11" s="285"/>
      <c r="N11" s="286"/>
      <c r="O11" s="284"/>
      <c r="P11" s="285"/>
      <c r="Q11" s="286"/>
      <c r="R11" s="284"/>
      <c r="S11" s="285"/>
      <c r="T11" s="286"/>
      <c r="U11" s="284"/>
      <c r="V11" s="285"/>
      <c r="W11" s="286"/>
      <c r="X11" s="287"/>
      <c r="Y11" s="285"/>
      <c r="Z11" s="286"/>
      <c r="AA11" s="284"/>
      <c r="AB11" s="285"/>
      <c r="AC11" s="286"/>
      <c r="AD11" s="284"/>
      <c r="AE11" s="285"/>
      <c r="AF11" s="286"/>
      <c r="AG11" s="284"/>
      <c r="AH11" s="285"/>
      <c r="AI11" s="286"/>
      <c r="AJ11" s="287"/>
      <c r="AK11" s="285"/>
      <c r="AL11" s="286"/>
    </row>
    <row r="12" spans="1:44" ht="20.100000000000001" customHeight="1">
      <c r="A12" s="1429"/>
      <c r="B12" s="296"/>
      <c r="C12" s="284"/>
      <c r="D12" s="285"/>
      <c r="E12" s="286"/>
      <c r="F12" s="284"/>
      <c r="G12" s="285"/>
      <c r="H12" s="286"/>
      <c r="I12" s="284"/>
      <c r="J12" s="285"/>
      <c r="K12" s="286"/>
      <c r="L12" s="287"/>
      <c r="M12" s="285"/>
      <c r="N12" s="286"/>
      <c r="O12" s="284"/>
      <c r="P12" s="285"/>
      <c r="Q12" s="286"/>
      <c r="R12" s="284"/>
      <c r="S12" s="285"/>
      <c r="T12" s="286"/>
      <c r="U12" s="284"/>
      <c r="V12" s="285"/>
      <c r="W12" s="286"/>
      <c r="X12" s="287"/>
      <c r="Y12" s="285"/>
      <c r="Z12" s="286"/>
      <c r="AA12" s="284"/>
      <c r="AB12" s="285"/>
      <c r="AC12" s="286"/>
      <c r="AD12" s="284"/>
      <c r="AE12" s="285"/>
      <c r="AF12" s="286"/>
      <c r="AG12" s="284"/>
      <c r="AH12" s="285"/>
      <c r="AI12" s="286"/>
      <c r="AJ12" s="287"/>
      <c r="AK12" s="285"/>
      <c r="AL12" s="286"/>
    </row>
    <row r="13" spans="1:44" ht="20.100000000000001" customHeight="1">
      <c r="A13" s="1429"/>
      <c r="B13" s="296"/>
      <c r="C13" s="284"/>
      <c r="D13" s="285"/>
      <c r="E13" s="286"/>
      <c r="F13" s="284"/>
      <c r="G13" s="285"/>
      <c r="H13" s="286"/>
      <c r="I13" s="284"/>
      <c r="J13" s="285"/>
      <c r="K13" s="286"/>
      <c r="L13" s="287"/>
      <c r="M13" s="285"/>
      <c r="N13" s="286"/>
      <c r="O13" s="284"/>
      <c r="P13" s="285"/>
      <c r="Q13" s="286"/>
      <c r="R13" s="284"/>
      <c r="S13" s="285"/>
      <c r="T13" s="286"/>
      <c r="U13" s="284"/>
      <c r="V13" s="285"/>
      <c r="W13" s="286"/>
      <c r="X13" s="287"/>
      <c r="Y13" s="285"/>
      <c r="Z13" s="286"/>
      <c r="AA13" s="284"/>
      <c r="AB13" s="285"/>
      <c r="AC13" s="286"/>
      <c r="AD13" s="284"/>
      <c r="AE13" s="285"/>
      <c r="AF13" s="286"/>
      <c r="AG13" s="284"/>
      <c r="AH13" s="285"/>
      <c r="AI13" s="286"/>
      <c r="AJ13" s="287"/>
      <c r="AK13" s="285"/>
      <c r="AL13" s="286"/>
    </row>
    <row r="14" spans="1:44" ht="20.100000000000001" customHeight="1">
      <c r="A14" s="1429"/>
      <c r="B14" s="296"/>
      <c r="C14" s="284"/>
      <c r="D14" s="285"/>
      <c r="E14" s="286"/>
      <c r="F14" s="284"/>
      <c r="G14" s="285"/>
      <c r="H14" s="286"/>
      <c r="I14" s="284"/>
      <c r="J14" s="285"/>
      <c r="K14" s="286"/>
      <c r="L14" s="287"/>
      <c r="M14" s="285"/>
      <c r="N14" s="286"/>
      <c r="O14" s="284"/>
      <c r="P14" s="285"/>
      <c r="Q14" s="286"/>
      <c r="R14" s="284"/>
      <c r="S14" s="285"/>
      <c r="T14" s="286"/>
      <c r="U14" s="284"/>
      <c r="V14" s="285"/>
      <c r="W14" s="286"/>
      <c r="X14" s="287"/>
      <c r="Y14" s="285"/>
      <c r="Z14" s="286"/>
      <c r="AA14" s="284"/>
      <c r="AB14" s="285"/>
      <c r="AC14" s="286"/>
      <c r="AD14" s="284"/>
      <c r="AE14" s="285"/>
      <c r="AF14" s="286"/>
      <c r="AG14" s="284"/>
      <c r="AH14" s="285"/>
      <c r="AI14" s="286"/>
      <c r="AJ14" s="287"/>
      <c r="AK14" s="285"/>
      <c r="AL14" s="286"/>
    </row>
    <row r="15" spans="1:44" ht="20.100000000000001" customHeight="1" thickBot="1">
      <c r="A15" s="1430"/>
      <c r="B15" s="297"/>
      <c r="C15" s="288"/>
      <c r="D15" s="289"/>
      <c r="E15" s="290"/>
      <c r="F15" s="288"/>
      <c r="G15" s="289"/>
      <c r="H15" s="290"/>
      <c r="I15" s="288"/>
      <c r="J15" s="289"/>
      <c r="K15" s="290"/>
      <c r="L15" s="291"/>
      <c r="M15" s="289"/>
      <c r="N15" s="290"/>
      <c r="O15" s="288"/>
      <c r="P15" s="289"/>
      <c r="Q15" s="290"/>
      <c r="R15" s="288"/>
      <c r="S15" s="289"/>
      <c r="T15" s="290"/>
      <c r="U15" s="288"/>
      <c r="V15" s="289"/>
      <c r="W15" s="290"/>
      <c r="X15" s="291"/>
      <c r="Y15" s="289"/>
      <c r="Z15" s="290"/>
      <c r="AA15" s="288"/>
      <c r="AB15" s="289"/>
      <c r="AC15" s="290"/>
      <c r="AD15" s="288"/>
      <c r="AE15" s="289"/>
      <c r="AF15" s="290"/>
      <c r="AG15" s="288"/>
      <c r="AH15" s="289"/>
      <c r="AI15" s="290"/>
      <c r="AJ15" s="291"/>
      <c r="AK15" s="289"/>
      <c r="AL15" s="290"/>
    </row>
    <row r="16" spans="1:44" ht="20.100000000000001" customHeight="1" thickTop="1">
      <c r="A16" s="1429" t="s">
        <v>982</v>
      </c>
      <c r="B16" s="296"/>
      <c r="C16" s="284"/>
      <c r="D16" s="285"/>
      <c r="E16" s="286"/>
      <c r="F16" s="284"/>
      <c r="G16" s="285"/>
      <c r="H16" s="286"/>
      <c r="I16" s="284"/>
      <c r="J16" s="285"/>
      <c r="K16" s="286"/>
      <c r="L16" s="287"/>
      <c r="M16" s="285"/>
      <c r="N16" s="286"/>
      <c r="O16" s="284"/>
      <c r="P16" s="285"/>
      <c r="Q16" s="286"/>
      <c r="R16" s="284"/>
      <c r="S16" s="285"/>
      <c r="T16" s="286"/>
      <c r="U16" s="284"/>
      <c r="V16" s="285"/>
      <c r="W16" s="286"/>
      <c r="X16" s="287"/>
      <c r="Y16" s="285"/>
      <c r="Z16" s="286"/>
      <c r="AA16" s="284"/>
      <c r="AB16" s="285"/>
      <c r="AC16" s="286"/>
      <c r="AD16" s="284"/>
      <c r="AE16" s="285"/>
      <c r="AF16" s="286"/>
      <c r="AG16" s="284"/>
      <c r="AH16" s="285"/>
      <c r="AI16" s="286"/>
      <c r="AJ16" s="287"/>
      <c r="AK16" s="285"/>
      <c r="AL16" s="286"/>
    </row>
    <row r="17" spans="1:44" ht="20.100000000000001" customHeight="1">
      <c r="A17" s="1429"/>
      <c r="B17" s="296"/>
      <c r="C17" s="284"/>
      <c r="D17" s="285"/>
      <c r="E17" s="286"/>
      <c r="F17" s="284"/>
      <c r="G17" s="285"/>
      <c r="H17" s="286"/>
      <c r="I17" s="284"/>
      <c r="J17" s="285"/>
      <c r="K17" s="286"/>
      <c r="L17" s="287"/>
      <c r="M17" s="285"/>
      <c r="N17" s="286"/>
      <c r="O17" s="284"/>
      <c r="P17" s="285"/>
      <c r="Q17" s="286"/>
      <c r="R17" s="284"/>
      <c r="S17" s="285"/>
      <c r="T17" s="286"/>
      <c r="U17" s="284"/>
      <c r="V17" s="285"/>
      <c r="W17" s="286"/>
      <c r="X17" s="287"/>
      <c r="Y17" s="285"/>
      <c r="Z17" s="286"/>
      <c r="AA17" s="284"/>
      <c r="AB17" s="285"/>
      <c r="AC17" s="286"/>
      <c r="AD17" s="284"/>
      <c r="AE17" s="285"/>
      <c r="AF17" s="286"/>
      <c r="AG17" s="284"/>
      <c r="AH17" s="285"/>
      <c r="AI17" s="286"/>
      <c r="AJ17" s="287"/>
      <c r="AK17" s="285"/>
      <c r="AL17" s="286"/>
    </row>
    <row r="18" spans="1:44" ht="20.100000000000001" customHeight="1">
      <c r="A18" s="1429"/>
      <c r="B18" s="296"/>
      <c r="C18" s="284"/>
      <c r="D18" s="285"/>
      <c r="E18" s="286"/>
      <c r="F18" s="284"/>
      <c r="G18" s="285"/>
      <c r="H18" s="286"/>
      <c r="I18" s="284"/>
      <c r="J18" s="285"/>
      <c r="K18" s="286"/>
      <c r="L18" s="287"/>
      <c r="M18" s="285"/>
      <c r="N18" s="286"/>
      <c r="O18" s="284"/>
      <c r="P18" s="285"/>
      <c r="Q18" s="286"/>
      <c r="R18" s="284"/>
      <c r="S18" s="285"/>
      <c r="T18" s="286"/>
      <c r="U18" s="284"/>
      <c r="V18" s="285"/>
      <c r="W18" s="286"/>
      <c r="X18" s="287"/>
      <c r="Y18" s="285"/>
      <c r="Z18" s="286"/>
      <c r="AA18" s="284"/>
      <c r="AB18" s="285"/>
      <c r="AC18" s="286"/>
      <c r="AD18" s="284"/>
      <c r="AE18" s="285"/>
      <c r="AF18" s="286"/>
      <c r="AG18" s="284"/>
      <c r="AH18" s="285"/>
      <c r="AI18" s="286"/>
      <c r="AJ18" s="287"/>
      <c r="AK18" s="285"/>
      <c r="AL18" s="286"/>
    </row>
    <row r="19" spans="1:44" ht="20.100000000000001" customHeight="1">
      <c r="A19" s="1429"/>
      <c r="B19" s="296"/>
      <c r="C19" s="284"/>
      <c r="D19" s="285"/>
      <c r="E19" s="286"/>
      <c r="F19" s="284"/>
      <c r="G19" s="285"/>
      <c r="H19" s="286"/>
      <c r="I19" s="284"/>
      <c r="J19" s="285"/>
      <c r="K19" s="286"/>
      <c r="L19" s="287"/>
      <c r="M19" s="285"/>
      <c r="N19" s="286"/>
      <c r="O19" s="284"/>
      <c r="P19" s="285"/>
      <c r="Q19" s="286"/>
      <c r="R19" s="284"/>
      <c r="S19" s="285"/>
      <c r="T19" s="286"/>
      <c r="U19" s="284"/>
      <c r="V19" s="285"/>
      <c r="W19" s="286"/>
      <c r="X19" s="287"/>
      <c r="Y19" s="285"/>
      <c r="Z19" s="286"/>
      <c r="AA19" s="284"/>
      <c r="AB19" s="285"/>
      <c r="AC19" s="286"/>
      <c r="AD19" s="284"/>
      <c r="AE19" s="285"/>
      <c r="AF19" s="286"/>
      <c r="AG19" s="284"/>
      <c r="AH19" s="285"/>
      <c r="AI19" s="286"/>
      <c r="AJ19" s="287"/>
      <c r="AK19" s="285"/>
      <c r="AL19" s="286"/>
    </row>
    <row r="20" spans="1:44" ht="20.100000000000001" customHeight="1">
      <c r="A20" s="1429"/>
      <c r="B20" s="296"/>
      <c r="C20" s="284"/>
      <c r="D20" s="285"/>
      <c r="E20" s="286"/>
      <c r="F20" s="284"/>
      <c r="G20" s="285"/>
      <c r="H20" s="286"/>
      <c r="I20" s="284"/>
      <c r="J20" s="285"/>
      <c r="K20" s="286"/>
      <c r="L20" s="287"/>
      <c r="M20" s="285"/>
      <c r="N20" s="286"/>
      <c r="O20" s="284"/>
      <c r="P20" s="285"/>
      <c r="Q20" s="286"/>
      <c r="R20" s="284"/>
      <c r="S20" s="285"/>
      <c r="T20" s="286"/>
      <c r="U20" s="284"/>
      <c r="V20" s="285"/>
      <c r="W20" s="286"/>
      <c r="X20" s="287"/>
      <c r="Y20" s="285"/>
      <c r="Z20" s="286"/>
      <c r="AA20" s="284"/>
      <c r="AB20" s="285"/>
      <c r="AC20" s="286"/>
      <c r="AD20" s="284"/>
      <c r="AE20" s="285"/>
      <c r="AF20" s="286"/>
      <c r="AG20" s="284"/>
      <c r="AH20" s="285"/>
      <c r="AI20" s="286"/>
      <c r="AJ20" s="287"/>
      <c r="AK20" s="285"/>
      <c r="AL20" s="286"/>
    </row>
    <row r="21" spans="1:44" ht="20.100000000000001" customHeight="1">
      <c r="A21" s="1429"/>
      <c r="B21" s="296"/>
      <c r="C21" s="284"/>
      <c r="D21" s="285"/>
      <c r="E21" s="286"/>
      <c r="F21" s="284"/>
      <c r="G21" s="285"/>
      <c r="H21" s="286"/>
      <c r="I21" s="284"/>
      <c r="J21" s="285"/>
      <c r="K21" s="286"/>
      <c r="L21" s="287"/>
      <c r="M21" s="285"/>
      <c r="N21" s="286"/>
      <c r="O21" s="284"/>
      <c r="P21" s="285"/>
      <c r="Q21" s="286"/>
      <c r="R21" s="284"/>
      <c r="S21" s="285"/>
      <c r="T21" s="286"/>
      <c r="U21" s="284"/>
      <c r="V21" s="285"/>
      <c r="W21" s="286"/>
      <c r="X21" s="287"/>
      <c r="Y21" s="285"/>
      <c r="Z21" s="286"/>
      <c r="AA21" s="284"/>
      <c r="AB21" s="285"/>
      <c r="AC21" s="286"/>
      <c r="AD21" s="284"/>
      <c r="AE21" s="285"/>
      <c r="AF21" s="286"/>
      <c r="AG21" s="284"/>
      <c r="AH21" s="285"/>
      <c r="AI21" s="286"/>
      <c r="AJ21" s="287"/>
      <c r="AK21" s="285"/>
      <c r="AL21" s="286"/>
    </row>
    <row r="22" spans="1:44" ht="20.100000000000001" customHeight="1" thickBot="1">
      <c r="A22" s="1430"/>
      <c r="B22" s="297"/>
      <c r="C22" s="288"/>
      <c r="D22" s="289"/>
      <c r="E22" s="290"/>
      <c r="F22" s="288"/>
      <c r="G22" s="289"/>
      <c r="H22" s="290"/>
      <c r="I22" s="288"/>
      <c r="J22" s="289"/>
      <c r="K22" s="290"/>
      <c r="L22" s="291"/>
      <c r="M22" s="289"/>
      <c r="N22" s="290"/>
      <c r="O22" s="288"/>
      <c r="P22" s="289"/>
      <c r="Q22" s="290"/>
      <c r="R22" s="288"/>
      <c r="S22" s="289"/>
      <c r="T22" s="290"/>
      <c r="U22" s="288"/>
      <c r="V22" s="289"/>
      <c r="W22" s="290"/>
      <c r="X22" s="291"/>
      <c r="Y22" s="289"/>
      <c r="Z22" s="290"/>
      <c r="AA22" s="288"/>
      <c r="AB22" s="289"/>
      <c r="AC22" s="290"/>
      <c r="AD22" s="288"/>
      <c r="AE22" s="289"/>
      <c r="AF22" s="290"/>
      <c r="AG22" s="288"/>
      <c r="AH22" s="289"/>
      <c r="AI22" s="290"/>
      <c r="AJ22" s="291"/>
      <c r="AK22" s="289"/>
      <c r="AL22" s="290"/>
    </row>
    <row r="23" spans="1:44" ht="20.100000000000001" customHeight="1" thickTop="1">
      <c r="A23" s="1429" t="s">
        <v>983</v>
      </c>
      <c r="B23" s="296"/>
      <c r="C23" s="284"/>
      <c r="D23" s="285"/>
      <c r="E23" s="286"/>
      <c r="F23" s="284"/>
      <c r="G23" s="285"/>
      <c r="H23" s="286"/>
      <c r="I23" s="284"/>
      <c r="J23" s="285"/>
      <c r="K23" s="286"/>
      <c r="L23" s="287"/>
      <c r="M23" s="285"/>
      <c r="N23" s="286"/>
      <c r="O23" s="284"/>
      <c r="P23" s="285"/>
      <c r="Q23" s="286"/>
      <c r="R23" s="284"/>
      <c r="S23" s="285"/>
      <c r="T23" s="286"/>
      <c r="U23" s="284"/>
      <c r="V23" s="285"/>
      <c r="W23" s="286"/>
      <c r="X23" s="287"/>
      <c r="Y23" s="285"/>
      <c r="Z23" s="286"/>
      <c r="AA23" s="284"/>
      <c r="AB23" s="285"/>
      <c r="AC23" s="286"/>
      <c r="AD23" s="284"/>
      <c r="AE23" s="285"/>
      <c r="AF23" s="286"/>
      <c r="AG23" s="284"/>
      <c r="AH23" s="285"/>
      <c r="AI23" s="286"/>
      <c r="AJ23" s="287"/>
      <c r="AK23" s="285"/>
      <c r="AL23" s="286"/>
    </row>
    <row r="24" spans="1:44" ht="20.100000000000001" customHeight="1">
      <c r="A24" s="1429"/>
      <c r="B24" s="296"/>
      <c r="C24" s="284"/>
      <c r="D24" s="285"/>
      <c r="E24" s="286"/>
      <c r="F24" s="284"/>
      <c r="G24" s="285"/>
      <c r="H24" s="286"/>
      <c r="I24" s="284"/>
      <c r="J24" s="285"/>
      <c r="K24" s="286"/>
      <c r="L24" s="287"/>
      <c r="M24" s="285"/>
      <c r="N24" s="286"/>
      <c r="O24" s="284"/>
      <c r="P24" s="285"/>
      <c r="Q24" s="286"/>
      <c r="R24" s="284"/>
      <c r="S24" s="285"/>
      <c r="T24" s="286"/>
      <c r="U24" s="284"/>
      <c r="V24" s="285"/>
      <c r="W24" s="286"/>
      <c r="X24" s="287"/>
      <c r="Y24" s="285"/>
      <c r="Z24" s="286"/>
      <c r="AA24" s="284"/>
      <c r="AB24" s="285"/>
      <c r="AC24" s="286"/>
      <c r="AD24" s="284"/>
      <c r="AE24" s="285"/>
      <c r="AF24" s="286"/>
      <c r="AG24" s="284"/>
      <c r="AH24" s="285"/>
      <c r="AI24" s="286"/>
      <c r="AJ24" s="287"/>
      <c r="AK24" s="285"/>
      <c r="AL24" s="286"/>
    </row>
    <row r="25" spans="1:44" ht="20.100000000000001" customHeight="1">
      <c r="A25" s="1429"/>
      <c r="B25" s="296"/>
      <c r="C25" s="284"/>
      <c r="D25" s="285"/>
      <c r="E25" s="286"/>
      <c r="F25" s="284"/>
      <c r="G25" s="285"/>
      <c r="H25" s="286"/>
      <c r="I25" s="284"/>
      <c r="J25" s="285"/>
      <c r="K25" s="286"/>
      <c r="L25" s="287"/>
      <c r="M25" s="285"/>
      <c r="N25" s="286"/>
      <c r="O25" s="284"/>
      <c r="P25" s="285"/>
      <c r="Q25" s="286"/>
      <c r="R25" s="284"/>
      <c r="S25" s="285"/>
      <c r="T25" s="286"/>
      <c r="U25" s="284"/>
      <c r="V25" s="285"/>
      <c r="W25" s="286"/>
      <c r="X25" s="287"/>
      <c r="Y25" s="285"/>
      <c r="Z25" s="286"/>
      <c r="AA25" s="284"/>
      <c r="AB25" s="285"/>
      <c r="AC25" s="286"/>
      <c r="AD25" s="284"/>
      <c r="AE25" s="285"/>
      <c r="AF25" s="286"/>
      <c r="AG25" s="284"/>
      <c r="AH25" s="285"/>
      <c r="AI25" s="286"/>
      <c r="AJ25" s="287"/>
      <c r="AK25" s="285"/>
      <c r="AL25" s="286"/>
    </row>
    <row r="26" spans="1:44" ht="20.100000000000001" customHeight="1">
      <c r="A26" s="1429"/>
      <c r="B26" s="296"/>
      <c r="C26" s="284"/>
      <c r="D26" s="285"/>
      <c r="E26" s="286"/>
      <c r="F26" s="284"/>
      <c r="G26" s="285"/>
      <c r="H26" s="286"/>
      <c r="I26" s="284"/>
      <c r="J26" s="285"/>
      <c r="K26" s="286"/>
      <c r="L26" s="287"/>
      <c r="M26" s="285"/>
      <c r="N26" s="286"/>
      <c r="O26" s="284"/>
      <c r="P26" s="285"/>
      <c r="Q26" s="286"/>
      <c r="R26" s="284"/>
      <c r="S26" s="285"/>
      <c r="T26" s="286"/>
      <c r="U26" s="284"/>
      <c r="V26" s="285"/>
      <c r="W26" s="286"/>
      <c r="X26" s="287"/>
      <c r="Y26" s="285"/>
      <c r="Z26" s="286"/>
      <c r="AA26" s="284"/>
      <c r="AB26" s="285"/>
      <c r="AC26" s="286"/>
      <c r="AD26" s="284"/>
      <c r="AE26" s="285"/>
      <c r="AF26" s="286"/>
      <c r="AG26" s="284"/>
      <c r="AH26" s="285"/>
      <c r="AI26" s="286"/>
      <c r="AJ26" s="287"/>
      <c r="AK26" s="285"/>
      <c r="AL26" s="286"/>
    </row>
    <row r="27" spans="1:44" ht="20.100000000000001" customHeight="1">
      <c r="A27" s="1429"/>
      <c r="B27" s="296"/>
      <c r="C27" s="284"/>
      <c r="D27" s="285"/>
      <c r="E27" s="286"/>
      <c r="F27" s="284"/>
      <c r="G27" s="285"/>
      <c r="H27" s="286"/>
      <c r="I27" s="284"/>
      <c r="J27" s="285"/>
      <c r="K27" s="286"/>
      <c r="L27" s="287"/>
      <c r="M27" s="285"/>
      <c r="N27" s="286"/>
      <c r="O27" s="284"/>
      <c r="P27" s="285"/>
      <c r="Q27" s="286"/>
      <c r="R27" s="284"/>
      <c r="S27" s="285"/>
      <c r="T27" s="286"/>
      <c r="U27" s="284"/>
      <c r="V27" s="285"/>
      <c r="W27" s="286"/>
      <c r="X27" s="287"/>
      <c r="Y27" s="285"/>
      <c r="Z27" s="286"/>
      <c r="AA27" s="284"/>
      <c r="AB27" s="285"/>
      <c r="AC27" s="286"/>
      <c r="AD27" s="284"/>
      <c r="AE27" s="285"/>
      <c r="AF27" s="286"/>
      <c r="AG27" s="284"/>
      <c r="AH27" s="285"/>
      <c r="AI27" s="286"/>
      <c r="AJ27" s="287"/>
      <c r="AK27" s="285"/>
      <c r="AL27" s="286"/>
    </row>
    <row r="28" spans="1:44" ht="20.100000000000001" customHeight="1">
      <c r="A28" s="1429"/>
      <c r="B28" s="296"/>
      <c r="C28" s="284"/>
      <c r="D28" s="285"/>
      <c r="E28" s="286"/>
      <c r="F28" s="284"/>
      <c r="G28" s="285"/>
      <c r="H28" s="286"/>
      <c r="I28" s="284"/>
      <c r="J28" s="285"/>
      <c r="K28" s="286"/>
      <c r="L28" s="287"/>
      <c r="M28" s="285"/>
      <c r="N28" s="286"/>
      <c r="O28" s="284"/>
      <c r="P28" s="285"/>
      <c r="Q28" s="286"/>
      <c r="R28" s="284"/>
      <c r="S28" s="285"/>
      <c r="T28" s="286"/>
      <c r="U28" s="284"/>
      <c r="V28" s="285"/>
      <c r="W28" s="286"/>
      <c r="X28" s="287"/>
      <c r="Y28" s="285"/>
      <c r="Z28" s="286"/>
      <c r="AA28" s="284"/>
      <c r="AB28" s="285"/>
      <c r="AC28" s="286"/>
      <c r="AD28" s="284"/>
      <c r="AE28" s="285"/>
      <c r="AF28" s="286"/>
      <c r="AG28" s="284"/>
      <c r="AH28" s="285"/>
      <c r="AI28" s="286"/>
      <c r="AJ28" s="287"/>
      <c r="AK28" s="285"/>
      <c r="AL28" s="286"/>
    </row>
    <row r="29" spans="1:44" ht="20.100000000000001" customHeight="1" thickBot="1">
      <c r="A29" s="1430"/>
      <c r="B29" s="297"/>
      <c r="C29" s="288"/>
      <c r="D29" s="289"/>
      <c r="E29" s="290"/>
      <c r="F29" s="288"/>
      <c r="G29" s="289"/>
      <c r="H29" s="290"/>
      <c r="I29" s="288"/>
      <c r="J29" s="289"/>
      <c r="K29" s="290"/>
      <c r="L29" s="291"/>
      <c r="M29" s="289"/>
      <c r="N29" s="290"/>
      <c r="O29" s="288"/>
      <c r="P29" s="289"/>
      <c r="Q29" s="290"/>
      <c r="R29" s="288"/>
      <c r="S29" s="289"/>
      <c r="T29" s="290"/>
      <c r="U29" s="288"/>
      <c r="V29" s="289"/>
      <c r="W29" s="290"/>
      <c r="X29" s="291"/>
      <c r="Y29" s="289"/>
      <c r="Z29" s="290"/>
      <c r="AA29" s="288"/>
      <c r="AB29" s="289"/>
      <c r="AC29" s="290"/>
      <c r="AD29" s="288"/>
      <c r="AE29" s="289"/>
      <c r="AF29" s="290"/>
      <c r="AG29" s="288"/>
      <c r="AH29" s="289"/>
      <c r="AI29" s="290"/>
      <c r="AJ29" s="291"/>
      <c r="AK29" s="289"/>
      <c r="AL29" s="290"/>
    </row>
    <row r="30" spans="1:44" ht="30" customHeight="1" thickTop="1" thickBot="1">
      <c r="A30" s="262"/>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row>
    <row r="31" spans="1:44" customFormat="1" ht="10.5" customHeight="1">
      <c r="B31" s="1437" t="s">
        <v>702</v>
      </c>
      <c r="C31" s="292"/>
      <c r="D31" s="292"/>
      <c r="E31" s="292"/>
      <c r="F31" s="292"/>
      <c r="G31" s="292"/>
      <c r="H31" s="292"/>
      <c r="I31" s="292"/>
      <c r="J31" s="292"/>
      <c r="K31" s="292"/>
      <c r="L31" s="292"/>
      <c r="M31" s="292"/>
      <c r="N31" s="292"/>
      <c r="O31" s="161"/>
      <c r="P31" s="161"/>
      <c r="Q31" s="161"/>
      <c r="R31" s="161"/>
      <c r="S31" s="263"/>
      <c r="T31" s="263"/>
      <c r="U31" s="263"/>
      <c r="V31" s="263"/>
      <c r="W31" s="263"/>
      <c r="X31" s="263"/>
      <c r="Y31" s="263"/>
      <c r="Z31" s="263"/>
      <c r="AA31" s="263"/>
      <c r="AB31" s="293"/>
      <c r="AC31" s="684" t="s">
        <v>11</v>
      </c>
      <c r="AD31" s="685"/>
      <c r="AE31" s="685"/>
      <c r="AF31" s="685"/>
      <c r="AG31" s="685"/>
      <c r="AH31" s="685"/>
      <c r="AI31" s="685"/>
      <c r="AJ31" s="685"/>
      <c r="AK31" s="686"/>
      <c r="AL31" s="263"/>
      <c r="AM31" s="263"/>
      <c r="AN31" s="263"/>
      <c r="AO31" s="263"/>
      <c r="AP31" s="263"/>
      <c r="AQ31" s="263"/>
      <c r="AR31" s="263"/>
    </row>
    <row r="32" spans="1:44" customFormat="1" ht="24" customHeight="1" thickBot="1">
      <c r="A32" s="161"/>
      <c r="B32" s="1438"/>
      <c r="C32" s="292"/>
      <c r="D32" s="292"/>
      <c r="E32" s="292"/>
      <c r="F32" s="292"/>
      <c r="G32" s="292"/>
      <c r="H32" s="292"/>
      <c r="I32" s="292"/>
      <c r="J32" s="292"/>
      <c r="K32" s="292"/>
      <c r="L32" s="292"/>
      <c r="M32" s="292"/>
      <c r="N32" s="292"/>
      <c r="S32" s="263"/>
      <c r="T32" s="263"/>
      <c r="U32" s="263"/>
      <c r="V32" s="263"/>
      <c r="W32" s="263"/>
      <c r="X32" s="263"/>
      <c r="Y32" s="263"/>
      <c r="Z32" s="263"/>
      <c r="AA32" s="263"/>
      <c r="AB32" s="294"/>
      <c r="AC32" s="324">
        <f>IF(様式1!$AL$3="","",様式1!$AL$3)</f>
        <v>2</v>
      </c>
      <c r="AD32" s="325">
        <f>IF(様式1!$AN$3="","",様式1!$AN$3)</f>
        <v>0</v>
      </c>
      <c r="AE32" s="325">
        <f>IF(様式1!$AP$3="","",様式1!$AP$3)</f>
        <v>2</v>
      </c>
      <c r="AF32" s="325" t="str">
        <f>IF(様式1!$AR$3="","",様式1!$AR$3)</f>
        <v/>
      </c>
      <c r="AG32" s="326" t="str">
        <f>IF(様式1!$AT$3="","",様式1!$AT$3)</f>
        <v>MR</v>
      </c>
      <c r="AH32" s="327" t="str">
        <f>IF(様式1!$AV$3="","",様式1!$AV$3)</f>
        <v/>
      </c>
      <c r="AI32" s="328" t="str">
        <f>IF(様式1!$AX$3="","",様式1!$AX$3)</f>
        <v/>
      </c>
      <c r="AJ32" s="325" t="str">
        <f>IF(様式1!$AZ$3="","",様式1!$AZ$3)</f>
        <v/>
      </c>
      <c r="AK32" s="316" t="str">
        <f>IF(様式1!$BB$3="","",様式1!$BB$3)</f>
        <v/>
      </c>
      <c r="AL32" s="263"/>
      <c r="AM32" s="263"/>
      <c r="AN32" s="263"/>
      <c r="AO32" s="263"/>
      <c r="AP32" s="263"/>
      <c r="AQ32" s="263"/>
      <c r="AR32" s="263"/>
    </row>
    <row r="33" spans="1:38" ht="28.35" customHeight="1">
      <c r="A33" s="1439" t="s">
        <v>554</v>
      </c>
      <c r="B33" s="1439"/>
      <c r="C33" s="1439"/>
      <c r="D33" s="1439"/>
      <c r="E33" s="1439"/>
      <c r="F33" s="1439"/>
      <c r="G33" s="1439"/>
      <c r="H33" s="1439"/>
      <c r="I33" s="1439"/>
      <c r="J33" s="1439"/>
      <c r="K33" s="1439"/>
      <c r="L33" s="1439"/>
      <c r="M33" s="1439"/>
      <c r="N33" s="1439"/>
      <c r="O33" s="1439"/>
      <c r="P33" s="1439"/>
      <c r="Q33" s="1439"/>
      <c r="R33" s="1439"/>
      <c r="S33" s="1439"/>
      <c r="T33" s="1439"/>
      <c r="U33" s="1439"/>
      <c r="V33" s="1439"/>
      <c r="W33" s="1439"/>
      <c r="X33" s="1439"/>
      <c r="Y33" s="1439"/>
      <c r="Z33" s="1439"/>
      <c r="AA33" s="1439"/>
      <c r="AB33" s="1439"/>
      <c r="AC33" s="1439"/>
      <c r="AD33" s="1439"/>
      <c r="AE33" s="1439"/>
      <c r="AF33" s="1439"/>
      <c r="AG33" s="1439"/>
      <c r="AH33" s="1439"/>
      <c r="AI33" s="1439"/>
      <c r="AJ33" s="1439"/>
      <c r="AK33" s="1439"/>
      <c r="AL33" s="1439"/>
    </row>
    <row r="34" spans="1:38" s="268" customFormat="1" ht="28.35" customHeight="1" thickBot="1">
      <c r="A34" s="264" t="s">
        <v>539</v>
      </c>
      <c r="B34" s="265"/>
      <c r="C34" s="266"/>
      <c r="D34" s="266"/>
      <c r="E34" s="266"/>
      <c r="F34" s="266"/>
      <c r="G34" s="266"/>
      <c r="H34" s="266"/>
      <c r="I34" s="266"/>
      <c r="J34" s="266"/>
      <c r="K34" s="266"/>
      <c r="L34" s="266"/>
      <c r="M34" s="266"/>
      <c r="N34" s="266"/>
      <c r="O34" s="267"/>
      <c r="P34" s="267"/>
      <c r="Q34" s="267"/>
      <c r="R34" s="267"/>
      <c r="S34" s="267"/>
      <c r="T34" s="267"/>
      <c r="U34" s="267"/>
      <c r="V34" s="267"/>
      <c r="W34" s="267"/>
      <c r="X34" s="267"/>
      <c r="Y34" s="267"/>
      <c r="Z34" s="267"/>
      <c r="AA34" s="267"/>
      <c r="AB34" s="267"/>
      <c r="AC34" s="267"/>
      <c r="AD34" s="267"/>
      <c r="AE34" s="267"/>
      <c r="AF34" s="267"/>
      <c r="AG34" s="267"/>
      <c r="AH34" s="267"/>
      <c r="AI34" s="267"/>
      <c r="AJ34" s="267"/>
      <c r="AK34" s="267"/>
      <c r="AL34" s="267"/>
    </row>
    <row r="35" spans="1:38" ht="28.35" customHeight="1" thickBot="1">
      <c r="A35" s="1440" t="s">
        <v>522</v>
      </c>
      <c r="B35" s="1440"/>
      <c r="C35" s="1434"/>
      <c r="D35" s="1436"/>
      <c r="E35" s="1432"/>
      <c r="F35" s="1433"/>
      <c r="G35" s="269"/>
      <c r="H35" s="1434"/>
      <c r="I35" s="1435"/>
      <c r="J35" s="1436"/>
      <c r="K35" s="1433"/>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row>
    <row r="36" spans="1:38" ht="20.45" customHeight="1">
      <c r="A36" s="270" t="s">
        <v>524</v>
      </c>
      <c r="B36" s="270"/>
      <c r="C36" s="271"/>
      <c r="D36" s="271"/>
      <c r="E36" s="271"/>
      <c r="F36" s="271"/>
      <c r="G36" s="271"/>
      <c r="H36" s="271"/>
      <c r="I36" s="271"/>
      <c r="J36" s="271"/>
      <c r="K36" s="271"/>
      <c r="L36" s="271"/>
      <c r="M36" s="271"/>
      <c r="N36" s="271"/>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row>
    <row r="37" spans="1:38" s="272" customFormat="1" ht="18" customHeight="1">
      <c r="A37" s="1441" t="s">
        <v>525</v>
      </c>
      <c r="B37" s="1441" t="s">
        <v>317</v>
      </c>
      <c r="C37" s="1431" t="str">
        <f>IF(AA6="令和4年度","令和5年度",IF(AA6="令和5年度","令和6年度",""))</f>
        <v/>
      </c>
      <c r="D37" s="1444"/>
      <c r="E37" s="1444"/>
      <c r="F37" s="1444"/>
      <c r="G37" s="1444"/>
      <c r="H37" s="1444"/>
      <c r="I37" s="1444"/>
      <c r="J37" s="1444"/>
      <c r="K37" s="1444"/>
      <c r="L37" s="1444"/>
      <c r="M37" s="1444"/>
      <c r="N37" s="1445"/>
      <c r="O37" s="1446" t="str">
        <f>IF(C37="令和5年度","令和6年度","")</f>
        <v/>
      </c>
      <c r="P37" s="1444"/>
      <c r="Q37" s="1444"/>
      <c r="R37" s="1444"/>
      <c r="S37" s="1444"/>
      <c r="T37" s="1444"/>
      <c r="U37" s="1444"/>
      <c r="V37" s="1444"/>
      <c r="W37" s="1444"/>
      <c r="X37" s="1444"/>
      <c r="Y37" s="1444"/>
      <c r="Z37" s="1445"/>
      <c r="AA37" s="358"/>
      <c r="AB37" s="359"/>
      <c r="AC37" s="359"/>
      <c r="AD37" s="359"/>
      <c r="AE37" s="359"/>
      <c r="AF37" s="359"/>
      <c r="AG37" s="359"/>
      <c r="AH37" s="359"/>
      <c r="AI37" s="359"/>
      <c r="AJ37" s="359"/>
      <c r="AK37" s="359"/>
      <c r="AL37" s="359"/>
    </row>
    <row r="38" spans="1:38" s="272" customFormat="1" ht="18" customHeight="1">
      <c r="A38" s="1442"/>
      <c r="B38" s="1442"/>
      <c r="C38" s="1431" t="str">
        <f>IF(X7="令和4年","令和5年",IF(X7="令和5年","令和6年",IF(X7="令和6年","令和7年","")))</f>
        <v/>
      </c>
      <c r="D38" s="1444"/>
      <c r="E38" s="1444"/>
      <c r="F38" s="1444"/>
      <c r="G38" s="1444"/>
      <c r="H38" s="1444"/>
      <c r="I38" s="1444"/>
      <c r="J38" s="1444"/>
      <c r="K38" s="1445"/>
      <c r="L38" s="1446" t="str">
        <f>IF(C38="令和5年","令和6年",IF(C38="令和6年","令和7年",""))</f>
        <v/>
      </c>
      <c r="M38" s="1444"/>
      <c r="N38" s="1444"/>
      <c r="O38" s="1444"/>
      <c r="P38" s="1444"/>
      <c r="Q38" s="1444"/>
      <c r="R38" s="1444"/>
      <c r="S38" s="1444"/>
      <c r="T38" s="1444"/>
      <c r="U38" s="1444"/>
      <c r="V38" s="1444"/>
      <c r="W38" s="1445"/>
      <c r="X38" s="1446" t="str">
        <f>IF(L38="令和6年","令和7年","")</f>
        <v/>
      </c>
      <c r="Y38" s="1444"/>
      <c r="Z38" s="1445"/>
      <c r="AA38" s="358"/>
      <c r="AB38" s="359"/>
      <c r="AC38" s="359"/>
      <c r="AD38" s="359"/>
      <c r="AE38" s="359"/>
      <c r="AF38" s="359"/>
      <c r="AG38" s="359"/>
      <c r="AH38" s="359"/>
      <c r="AI38" s="359"/>
      <c r="AJ38" s="359"/>
      <c r="AK38" s="359"/>
      <c r="AL38" s="359"/>
    </row>
    <row r="39" spans="1:38" s="272" customFormat="1" ht="48" customHeight="1" thickBot="1">
      <c r="A39" s="1443"/>
      <c r="B39" s="1443"/>
      <c r="C39" s="273" t="s">
        <v>526</v>
      </c>
      <c r="D39" s="274" t="s">
        <v>527</v>
      </c>
      <c r="E39" s="275" t="s">
        <v>528</v>
      </c>
      <c r="F39" s="273" t="s">
        <v>529</v>
      </c>
      <c r="G39" s="274" t="s">
        <v>530</v>
      </c>
      <c r="H39" s="275" t="s">
        <v>531</v>
      </c>
      <c r="I39" s="276" t="s">
        <v>532</v>
      </c>
      <c r="J39" s="277" t="s">
        <v>533</v>
      </c>
      <c r="K39" s="278" t="s">
        <v>534</v>
      </c>
      <c r="L39" s="279" t="s">
        <v>535</v>
      </c>
      <c r="M39" s="274" t="s">
        <v>536</v>
      </c>
      <c r="N39" s="275" t="s">
        <v>537</v>
      </c>
      <c r="O39" s="273" t="s">
        <v>526</v>
      </c>
      <c r="P39" s="274" t="s">
        <v>527</v>
      </c>
      <c r="Q39" s="275" t="s">
        <v>528</v>
      </c>
      <c r="R39" s="273" t="s">
        <v>529</v>
      </c>
      <c r="S39" s="274" t="s">
        <v>530</v>
      </c>
      <c r="T39" s="275" t="s">
        <v>531</v>
      </c>
      <c r="U39" s="276" t="s">
        <v>532</v>
      </c>
      <c r="V39" s="277" t="s">
        <v>533</v>
      </c>
      <c r="W39" s="278" t="s">
        <v>534</v>
      </c>
      <c r="X39" s="279" t="s">
        <v>535</v>
      </c>
      <c r="Y39" s="274" t="s">
        <v>536</v>
      </c>
      <c r="Z39" s="275" t="s">
        <v>537</v>
      </c>
      <c r="AA39" s="360"/>
      <c r="AB39" s="361"/>
      <c r="AC39" s="361"/>
      <c r="AD39" s="361"/>
      <c r="AE39" s="361"/>
      <c r="AF39" s="361"/>
      <c r="AG39" s="362"/>
      <c r="AH39" s="362"/>
      <c r="AI39" s="362"/>
      <c r="AJ39" s="361"/>
      <c r="AK39" s="361"/>
      <c r="AL39" s="361"/>
    </row>
    <row r="40" spans="1:38" ht="20.100000000000001" customHeight="1" thickTop="1">
      <c r="A40" s="1428" t="s">
        <v>538</v>
      </c>
      <c r="B40" s="295"/>
      <c r="C40" s="280"/>
      <c r="D40" s="281"/>
      <c r="E40" s="282"/>
      <c r="F40" s="280"/>
      <c r="G40" s="281"/>
      <c r="H40" s="282"/>
      <c r="I40" s="280"/>
      <c r="J40" s="281"/>
      <c r="K40" s="282"/>
      <c r="L40" s="283"/>
      <c r="M40" s="281"/>
      <c r="N40" s="282"/>
      <c r="O40" s="280"/>
      <c r="P40" s="281"/>
      <c r="Q40" s="282"/>
      <c r="R40" s="280"/>
      <c r="S40" s="281"/>
      <c r="T40" s="282"/>
      <c r="U40" s="280"/>
      <c r="V40" s="281"/>
      <c r="W40" s="282"/>
      <c r="X40" s="283"/>
      <c r="Y40" s="281"/>
      <c r="Z40" s="282"/>
      <c r="AA40" s="262"/>
      <c r="AB40" s="262"/>
      <c r="AC40" s="262"/>
      <c r="AD40" s="262"/>
      <c r="AE40" s="262"/>
      <c r="AF40" s="262"/>
      <c r="AG40" s="262"/>
      <c r="AH40" s="262"/>
      <c r="AI40" s="262"/>
      <c r="AJ40" s="262"/>
      <c r="AK40" s="262"/>
      <c r="AL40" s="262"/>
    </row>
    <row r="41" spans="1:38" ht="20.100000000000001" customHeight="1">
      <c r="A41" s="1429"/>
      <c r="B41" s="296"/>
      <c r="C41" s="284"/>
      <c r="D41" s="285"/>
      <c r="E41" s="286"/>
      <c r="F41" s="284"/>
      <c r="G41" s="285"/>
      <c r="H41" s="286"/>
      <c r="I41" s="284"/>
      <c r="J41" s="285"/>
      <c r="K41" s="286"/>
      <c r="L41" s="287"/>
      <c r="M41" s="285"/>
      <c r="N41" s="286"/>
      <c r="O41" s="284"/>
      <c r="P41" s="285"/>
      <c r="Q41" s="286"/>
      <c r="R41" s="284"/>
      <c r="S41" s="285"/>
      <c r="T41" s="286"/>
      <c r="U41" s="284"/>
      <c r="V41" s="285"/>
      <c r="W41" s="286"/>
      <c r="X41" s="287"/>
      <c r="Y41" s="285"/>
      <c r="Z41" s="286"/>
      <c r="AA41" s="262"/>
      <c r="AB41" s="262"/>
      <c r="AC41" s="262"/>
      <c r="AD41" s="262"/>
      <c r="AE41" s="262"/>
      <c r="AF41" s="262"/>
      <c r="AG41" s="262"/>
      <c r="AH41" s="262"/>
      <c r="AI41" s="262"/>
      <c r="AJ41" s="262"/>
      <c r="AK41" s="262"/>
      <c r="AL41" s="262"/>
    </row>
    <row r="42" spans="1:38" ht="20.100000000000001" customHeight="1">
      <c r="A42" s="1429"/>
      <c r="B42" s="296"/>
      <c r="C42" s="284"/>
      <c r="D42" s="285"/>
      <c r="E42" s="286"/>
      <c r="F42" s="284"/>
      <c r="G42" s="285"/>
      <c r="H42" s="286"/>
      <c r="I42" s="284"/>
      <c r="J42" s="285"/>
      <c r="K42" s="286"/>
      <c r="L42" s="287"/>
      <c r="M42" s="285"/>
      <c r="N42" s="286"/>
      <c r="O42" s="284"/>
      <c r="P42" s="285"/>
      <c r="Q42" s="286"/>
      <c r="R42" s="284"/>
      <c r="S42" s="285"/>
      <c r="T42" s="286"/>
      <c r="U42" s="284"/>
      <c r="V42" s="285"/>
      <c r="W42" s="286"/>
      <c r="X42" s="287"/>
      <c r="Y42" s="285"/>
      <c r="Z42" s="286"/>
      <c r="AA42" s="262"/>
      <c r="AB42" s="262"/>
      <c r="AC42" s="262"/>
      <c r="AD42" s="262"/>
      <c r="AE42" s="262"/>
      <c r="AF42" s="262"/>
      <c r="AG42" s="262"/>
      <c r="AH42" s="262"/>
      <c r="AI42" s="262"/>
      <c r="AJ42" s="262"/>
      <c r="AK42" s="262"/>
      <c r="AL42" s="262"/>
    </row>
    <row r="43" spans="1:38" ht="20.100000000000001" customHeight="1">
      <c r="A43" s="1429"/>
      <c r="B43" s="296"/>
      <c r="C43" s="284"/>
      <c r="D43" s="285"/>
      <c r="E43" s="286"/>
      <c r="F43" s="284"/>
      <c r="G43" s="285"/>
      <c r="H43" s="286"/>
      <c r="I43" s="284"/>
      <c r="J43" s="285"/>
      <c r="K43" s="286"/>
      <c r="L43" s="287"/>
      <c r="M43" s="285"/>
      <c r="N43" s="286"/>
      <c r="O43" s="284"/>
      <c r="P43" s="285"/>
      <c r="Q43" s="286"/>
      <c r="R43" s="284"/>
      <c r="S43" s="285"/>
      <c r="T43" s="286"/>
      <c r="U43" s="284"/>
      <c r="V43" s="285"/>
      <c r="W43" s="286"/>
      <c r="X43" s="287"/>
      <c r="Y43" s="285"/>
      <c r="Z43" s="286"/>
      <c r="AA43" s="262"/>
      <c r="AB43" s="262"/>
      <c r="AC43" s="262"/>
      <c r="AD43" s="262"/>
      <c r="AE43" s="262"/>
      <c r="AF43" s="262"/>
      <c r="AG43" s="262"/>
      <c r="AH43" s="262"/>
      <c r="AI43" s="262"/>
      <c r="AJ43" s="262"/>
      <c r="AK43" s="262"/>
      <c r="AL43" s="262"/>
    </row>
    <row r="44" spans="1:38" ht="20.100000000000001" customHeight="1">
      <c r="A44" s="1429"/>
      <c r="B44" s="296"/>
      <c r="C44" s="284"/>
      <c r="D44" s="285"/>
      <c r="E44" s="286"/>
      <c r="F44" s="284"/>
      <c r="G44" s="285"/>
      <c r="H44" s="286"/>
      <c r="I44" s="284"/>
      <c r="J44" s="285"/>
      <c r="K44" s="286"/>
      <c r="L44" s="287"/>
      <c r="M44" s="285"/>
      <c r="N44" s="286"/>
      <c r="O44" s="284"/>
      <c r="P44" s="285"/>
      <c r="Q44" s="286"/>
      <c r="R44" s="284"/>
      <c r="S44" s="285"/>
      <c r="T44" s="286"/>
      <c r="U44" s="284"/>
      <c r="V44" s="285"/>
      <c r="W44" s="286"/>
      <c r="X44" s="287"/>
      <c r="Y44" s="285"/>
      <c r="Z44" s="286"/>
      <c r="AA44" s="262"/>
      <c r="AB44" s="262"/>
      <c r="AC44" s="262"/>
      <c r="AD44" s="262"/>
      <c r="AE44" s="262"/>
      <c r="AF44" s="262"/>
      <c r="AG44" s="262"/>
      <c r="AH44" s="262"/>
      <c r="AI44" s="262"/>
      <c r="AJ44" s="262"/>
      <c r="AK44" s="262"/>
      <c r="AL44" s="262"/>
    </row>
    <row r="45" spans="1:38" ht="20.100000000000001" customHeight="1">
      <c r="A45" s="1429"/>
      <c r="B45" s="296"/>
      <c r="C45" s="284"/>
      <c r="D45" s="285"/>
      <c r="E45" s="286"/>
      <c r="F45" s="284"/>
      <c r="G45" s="285"/>
      <c r="H45" s="286"/>
      <c r="I45" s="284"/>
      <c r="J45" s="285"/>
      <c r="K45" s="286"/>
      <c r="L45" s="287"/>
      <c r="M45" s="285"/>
      <c r="N45" s="286"/>
      <c r="O45" s="284"/>
      <c r="P45" s="285"/>
      <c r="Q45" s="286"/>
      <c r="R45" s="284"/>
      <c r="S45" s="285"/>
      <c r="T45" s="286"/>
      <c r="U45" s="284"/>
      <c r="V45" s="285"/>
      <c r="W45" s="286"/>
      <c r="X45" s="287"/>
      <c r="Y45" s="285"/>
      <c r="Z45" s="286"/>
      <c r="AA45" s="262"/>
      <c r="AB45" s="262"/>
      <c r="AC45" s="262"/>
      <c r="AD45" s="262"/>
      <c r="AE45" s="262"/>
      <c r="AF45" s="262"/>
      <c r="AG45" s="262"/>
      <c r="AH45" s="262"/>
      <c r="AI45" s="262"/>
      <c r="AJ45" s="262"/>
      <c r="AK45" s="262"/>
      <c r="AL45" s="262"/>
    </row>
    <row r="46" spans="1:38" ht="20.100000000000001" customHeight="1" thickBot="1">
      <c r="A46" s="1430"/>
      <c r="B46" s="297"/>
      <c r="C46" s="288"/>
      <c r="D46" s="289"/>
      <c r="E46" s="290"/>
      <c r="F46" s="288"/>
      <c r="G46" s="289"/>
      <c r="H46" s="290"/>
      <c r="I46" s="288"/>
      <c r="J46" s="289"/>
      <c r="K46" s="290"/>
      <c r="L46" s="291"/>
      <c r="M46" s="289"/>
      <c r="N46" s="290"/>
      <c r="O46" s="288"/>
      <c r="P46" s="289"/>
      <c r="Q46" s="290"/>
      <c r="R46" s="288"/>
      <c r="S46" s="289"/>
      <c r="T46" s="290"/>
      <c r="U46" s="288"/>
      <c r="V46" s="289"/>
      <c r="W46" s="290"/>
      <c r="X46" s="291"/>
      <c r="Y46" s="289"/>
      <c r="Z46" s="290"/>
      <c r="AA46" s="262"/>
      <c r="AB46" s="262"/>
      <c r="AC46" s="262"/>
      <c r="AD46" s="262"/>
      <c r="AE46" s="262"/>
      <c r="AF46" s="262"/>
      <c r="AG46" s="262"/>
      <c r="AH46" s="262"/>
      <c r="AI46" s="262"/>
      <c r="AJ46" s="262"/>
      <c r="AK46" s="262"/>
      <c r="AL46" s="262"/>
    </row>
    <row r="47" spans="1:38" ht="20.100000000000001" customHeight="1" thickTop="1">
      <c r="A47" s="1428" t="s">
        <v>686</v>
      </c>
      <c r="B47" s="296"/>
      <c r="C47" s="284"/>
      <c r="D47" s="285"/>
      <c r="E47" s="286"/>
      <c r="F47" s="284"/>
      <c r="G47" s="285"/>
      <c r="H47" s="286"/>
      <c r="I47" s="284"/>
      <c r="J47" s="285"/>
      <c r="K47" s="286"/>
      <c r="L47" s="287"/>
      <c r="M47" s="285"/>
      <c r="N47" s="286"/>
      <c r="O47" s="284"/>
      <c r="P47" s="285"/>
      <c r="Q47" s="286"/>
      <c r="R47" s="284"/>
      <c r="S47" s="285"/>
      <c r="T47" s="286"/>
      <c r="U47" s="284"/>
      <c r="V47" s="285"/>
      <c r="W47" s="286"/>
      <c r="X47" s="287"/>
      <c r="Y47" s="285"/>
      <c r="Z47" s="286"/>
      <c r="AA47" s="262"/>
      <c r="AB47" s="262"/>
      <c r="AC47" s="262"/>
      <c r="AD47" s="262"/>
      <c r="AE47" s="262"/>
      <c r="AF47" s="262"/>
      <c r="AG47" s="262"/>
      <c r="AH47" s="262"/>
      <c r="AI47" s="262"/>
      <c r="AJ47" s="262"/>
      <c r="AK47" s="262"/>
      <c r="AL47" s="262"/>
    </row>
    <row r="48" spans="1:38" ht="20.100000000000001" customHeight="1">
      <c r="A48" s="1429"/>
      <c r="B48" s="296"/>
      <c r="C48" s="284"/>
      <c r="D48" s="285"/>
      <c r="E48" s="286"/>
      <c r="F48" s="284"/>
      <c r="G48" s="285"/>
      <c r="H48" s="286"/>
      <c r="I48" s="284"/>
      <c r="J48" s="285"/>
      <c r="K48" s="286"/>
      <c r="L48" s="287"/>
      <c r="M48" s="285"/>
      <c r="N48" s="286"/>
      <c r="O48" s="284"/>
      <c r="P48" s="285"/>
      <c r="Q48" s="286"/>
      <c r="R48" s="284"/>
      <c r="S48" s="285"/>
      <c r="T48" s="286"/>
      <c r="U48" s="284"/>
      <c r="V48" s="285"/>
      <c r="W48" s="286"/>
      <c r="X48" s="287"/>
      <c r="Y48" s="285"/>
      <c r="Z48" s="286"/>
      <c r="AA48" s="262"/>
      <c r="AB48" s="262"/>
      <c r="AC48" s="262"/>
      <c r="AD48" s="262"/>
      <c r="AE48" s="262"/>
      <c r="AF48" s="262"/>
      <c r="AG48" s="262"/>
      <c r="AH48" s="262"/>
      <c r="AI48" s="262"/>
      <c r="AJ48" s="262"/>
      <c r="AK48" s="262"/>
      <c r="AL48" s="262"/>
    </row>
    <row r="49" spans="1:38" ht="20.100000000000001" customHeight="1">
      <c r="A49" s="1429"/>
      <c r="B49" s="296"/>
      <c r="C49" s="284"/>
      <c r="D49" s="285"/>
      <c r="E49" s="286"/>
      <c r="F49" s="284"/>
      <c r="G49" s="285"/>
      <c r="H49" s="286"/>
      <c r="I49" s="284"/>
      <c r="J49" s="285"/>
      <c r="K49" s="286"/>
      <c r="L49" s="287"/>
      <c r="M49" s="285"/>
      <c r="N49" s="286"/>
      <c r="O49" s="284"/>
      <c r="P49" s="285"/>
      <c r="Q49" s="286"/>
      <c r="R49" s="284"/>
      <c r="S49" s="285"/>
      <c r="T49" s="286"/>
      <c r="U49" s="284"/>
      <c r="V49" s="285"/>
      <c r="W49" s="286"/>
      <c r="X49" s="287"/>
      <c r="Y49" s="285"/>
      <c r="Z49" s="286"/>
      <c r="AA49" s="262"/>
      <c r="AB49" s="262"/>
      <c r="AC49" s="262"/>
      <c r="AD49" s="262"/>
      <c r="AE49" s="262"/>
      <c r="AF49" s="262"/>
      <c r="AG49" s="262"/>
      <c r="AH49" s="262"/>
      <c r="AI49" s="262"/>
      <c r="AJ49" s="262"/>
      <c r="AK49" s="262"/>
      <c r="AL49" s="262"/>
    </row>
    <row r="50" spans="1:38" ht="20.100000000000001" customHeight="1">
      <c r="A50" s="1429"/>
      <c r="B50" s="296"/>
      <c r="C50" s="284"/>
      <c r="D50" s="285"/>
      <c r="E50" s="286"/>
      <c r="F50" s="284"/>
      <c r="G50" s="285"/>
      <c r="H50" s="286"/>
      <c r="I50" s="284"/>
      <c r="J50" s="285"/>
      <c r="K50" s="286"/>
      <c r="L50" s="287"/>
      <c r="M50" s="285"/>
      <c r="N50" s="286"/>
      <c r="O50" s="284"/>
      <c r="P50" s="285"/>
      <c r="Q50" s="286"/>
      <c r="R50" s="284"/>
      <c r="S50" s="285"/>
      <c r="T50" s="286"/>
      <c r="U50" s="284"/>
      <c r="V50" s="285"/>
      <c r="W50" s="286"/>
      <c r="X50" s="287"/>
      <c r="Y50" s="285"/>
      <c r="Z50" s="286"/>
      <c r="AA50" s="262"/>
      <c r="AB50" s="262"/>
      <c r="AC50" s="262"/>
      <c r="AD50" s="262"/>
      <c r="AE50" s="262"/>
      <c r="AF50" s="262"/>
      <c r="AG50" s="262"/>
      <c r="AH50" s="262"/>
      <c r="AI50" s="262"/>
      <c r="AJ50" s="262"/>
      <c r="AK50" s="262"/>
      <c r="AL50" s="262"/>
    </row>
    <row r="51" spans="1:38" ht="20.100000000000001" customHeight="1">
      <c r="A51" s="1429"/>
      <c r="B51" s="296"/>
      <c r="C51" s="284"/>
      <c r="D51" s="285"/>
      <c r="E51" s="286"/>
      <c r="F51" s="284"/>
      <c r="G51" s="285"/>
      <c r="H51" s="286"/>
      <c r="I51" s="284"/>
      <c r="J51" s="285"/>
      <c r="K51" s="286"/>
      <c r="L51" s="287"/>
      <c r="M51" s="285"/>
      <c r="N51" s="286"/>
      <c r="O51" s="284"/>
      <c r="P51" s="285"/>
      <c r="Q51" s="286"/>
      <c r="R51" s="284"/>
      <c r="S51" s="285"/>
      <c r="T51" s="286"/>
      <c r="U51" s="284"/>
      <c r="V51" s="285"/>
      <c r="W51" s="286"/>
      <c r="X51" s="287"/>
      <c r="Y51" s="285"/>
      <c r="Z51" s="286"/>
      <c r="AA51" s="262"/>
      <c r="AB51" s="262"/>
      <c r="AC51" s="262"/>
      <c r="AD51" s="262"/>
      <c r="AE51" s="262"/>
      <c r="AF51" s="262"/>
      <c r="AG51" s="262"/>
      <c r="AH51" s="262"/>
      <c r="AI51" s="262"/>
      <c r="AJ51" s="262"/>
      <c r="AK51" s="262"/>
      <c r="AL51" s="262"/>
    </row>
    <row r="52" spans="1:38" ht="20.100000000000001" customHeight="1">
      <c r="A52" s="1429"/>
      <c r="B52" s="296"/>
      <c r="C52" s="284"/>
      <c r="D52" s="285"/>
      <c r="E52" s="286"/>
      <c r="F52" s="284"/>
      <c r="G52" s="285"/>
      <c r="H52" s="286"/>
      <c r="I52" s="284"/>
      <c r="J52" s="285"/>
      <c r="K52" s="286"/>
      <c r="L52" s="287"/>
      <c r="M52" s="285"/>
      <c r="N52" s="286"/>
      <c r="O52" s="284"/>
      <c r="P52" s="285"/>
      <c r="Q52" s="286"/>
      <c r="R52" s="284"/>
      <c r="S52" s="285"/>
      <c r="T52" s="286"/>
      <c r="U52" s="284"/>
      <c r="V52" s="285"/>
      <c r="W52" s="286"/>
      <c r="X52" s="287"/>
      <c r="Y52" s="285"/>
      <c r="Z52" s="286"/>
      <c r="AA52" s="262"/>
      <c r="AB52" s="262"/>
      <c r="AC52" s="262"/>
      <c r="AD52" s="262"/>
      <c r="AE52" s="262"/>
      <c r="AF52" s="262"/>
      <c r="AG52" s="262"/>
      <c r="AH52" s="262"/>
      <c r="AI52" s="262"/>
      <c r="AJ52" s="262"/>
      <c r="AK52" s="262"/>
      <c r="AL52" s="262"/>
    </row>
    <row r="53" spans="1:38" ht="20.100000000000001" customHeight="1" thickBot="1">
      <c r="A53" s="1430"/>
      <c r="B53" s="297"/>
      <c r="C53" s="288"/>
      <c r="D53" s="289"/>
      <c r="E53" s="290"/>
      <c r="F53" s="288"/>
      <c r="G53" s="289"/>
      <c r="H53" s="290"/>
      <c r="I53" s="288"/>
      <c r="J53" s="289"/>
      <c r="K53" s="290"/>
      <c r="L53" s="291"/>
      <c r="M53" s="289"/>
      <c r="N53" s="290"/>
      <c r="O53" s="288"/>
      <c r="P53" s="289"/>
      <c r="Q53" s="290"/>
      <c r="R53" s="288"/>
      <c r="S53" s="289"/>
      <c r="T53" s="290"/>
      <c r="U53" s="288"/>
      <c r="V53" s="289"/>
      <c r="W53" s="290"/>
      <c r="X53" s="291"/>
      <c r="Y53" s="289"/>
      <c r="Z53" s="290"/>
      <c r="AA53" s="262"/>
      <c r="AB53" s="262"/>
      <c r="AC53" s="262"/>
      <c r="AD53" s="262"/>
      <c r="AE53" s="262"/>
      <c r="AF53" s="262"/>
      <c r="AG53" s="262"/>
      <c r="AH53" s="262"/>
      <c r="AI53" s="262"/>
      <c r="AJ53" s="262"/>
      <c r="AK53" s="262"/>
      <c r="AL53" s="262"/>
    </row>
    <row r="54" spans="1:38" ht="20.100000000000001" customHeight="1" thickTop="1">
      <c r="A54" s="1429" t="s">
        <v>705</v>
      </c>
      <c r="B54" s="296"/>
      <c r="C54" s="280"/>
      <c r="D54" s="281"/>
      <c r="E54" s="282"/>
      <c r="F54" s="280"/>
      <c r="G54" s="281"/>
      <c r="H54" s="282"/>
      <c r="I54" s="280"/>
      <c r="J54" s="281"/>
      <c r="K54" s="282"/>
      <c r="L54" s="283"/>
      <c r="M54" s="281"/>
      <c r="N54" s="282"/>
      <c r="O54" s="280"/>
      <c r="P54" s="281"/>
      <c r="Q54" s="282"/>
      <c r="R54" s="280"/>
      <c r="S54" s="281"/>
      <c r="T54" s="282"/>
      <c r="U54" s="280"/>
      <c r="V54" s="281"/>
      <c r="W54" s="282"/>
      <c r="X54" s="283"/>
      <c r="Y54" s="281"/>
      <c r="Z54" s="282"/>
      <c r="AA54" s="357"/>
      <c r="AB54" s="356"/>
      <c r="AC54" s="356"/>
      <c r="AD54" s="356"/>
      <c r="AE54" s="356"/>
      <c r="AF54" s="356"/>
      <c r="AG54" s="356"/>
      <c r="AH54" s="356"/>
      <c r="AI54" s="356"/>
      <c r="AJ54" s="356"/>
      <c r="AK54" s="356"/>
      <c r="AL54" s="356"/>
    </row>
    <row r="55" spans="1:38" ht="20.100000000000001" customHeight="1">
      <c r="A55" s="1429"/>
      <c r="B55" s="296"/>
      <c r="C55" s="284"/>
      <c r="D55" s="285"/>
      <c r="E55" s="286"/>
      <c r="F55" s="284"/>
      <c r="G55" s="285"/>
      <c r="H55" s="286"/>
      <c r="I55" s="284"/>
      <c r="J55" s="285"/>
      <c r="K55" s="286"/>
      <c r="L55" s="287"/>
      <c r="M55" s="285"/>
      <c r="N55" s="286"/>
      <c r="O55" s="284"/>
      <c r="P55" s="285"/>
      <c r="Q55" s="286"/>
      <c r="R55" s="284"/>
      <c r="S55" s="285"/>
      <c r="T55" s="286"/>
      <c r="U55" s="284"/>
      <c r="V55" s="285"/>
      <c r="W55" s="286"/>
      <c r="X55" s="287"/>
      <c r="Y55" s="285"/>
      <c r="Z55" s="286"/>
      <c r="AA55" s="357"/>
      <c r="AB55" s="356"/>
      <c r="AC55" s="356"/>
      <c r="AD55" s="356"/>
      <c r="AE55" s="356"/>
      <c r="AF55" s="356"/>
      <c r="AG55" s="356"/>
      <c r="AH55" s="356"/>
      <c r="AI55" s="356"/>
      <c r="AJ55" s="356"/>
      <c r="AK55" s="356"/>
      <c r="AL55" s="356"/>
    </row>
    <row r="56" spans="1:38" ht="20.100000000000001" customHeight="1">
      <c r="A56" s="1429"/>
      <c r="B56" s="296"/>
      <c r="C56" s="284"/>
      <c r="D56" s="285"/>
      <c r="E56" s="286"/>
      <c r="F56" s="284"/>
      <c r="G56" s="285"/>
      <c r="H56" s="286"/>
      <c r="I56" s="284"/>
      <c r="J56" s="285"/>
      <c r="K56" s="286"/>
      <c r="L56" s="287"/>
      <c r="M56" s="285"/>
      <c r="N56" s="286"/>
      <c r="O56" s="284"/>
      <c r="P56" s="285"/>
      <c r="Q56" s="286"/>
      <c r="R56" s="284"/>
      <c r="S56" s="285"/>
      <c r="T56" s="286"/>
      <c r="U56" s="284"/>
      <c r="V56" s="285"/>
      <c r="W56" s="286"/>
      <c r="X56" s="287"/>
      <c r="Y56" s="285"/>
      <c r="Z56" s="286"/>
      <c r="AA56" s="357"/>
      <c r="AB56" s="356"/>
      <c r="AC56" s="356"/>
      <c r="AD56" s="356"/>
      <c r="AE56" s="356"/>
      <c r="AF56" s="356"/>
      <c r="AG56" s="356"/>
      <c r="AH56" s="356"/>
      <c r="AI56" s="356"/>
      <c r="AJ56" s="356"/>
      <c r="AK56" s="356"/>
      <c r="AL56" s="356"/>
    </row>
    <row r="57" spans="1:38" ht="20.100000000000001" customHeight="1">
      <c r="A57" s="1429"/>
      <c r="B57" s="296"/>
      <c r="C57" s="284"/>
      <c r="D57" s="285"/>
      <c r="E57" s="286"/>
      <c r="F57" s="284"/>
      <c r="G57" s="285"/>
      <c r="H57" s="286"/>
      <c r="I57" s="284"/>
      <c r="J57" s="285"/>
      <c r="K57" s="286"/>
      <c r="L57" s="287"/>
      <c r="M57" s="285"/>
      <c r="N57" s="286"/>
      <c r="O57" s="284"/>
      <c r="P57" s="285"/>
      <c r="Q57" s="286"/>
      <c r="R57" s="284"/>
      <c r="S57" s="285"/>
      <c r="T57" s="286"/>
      <c r="U57" s="284"/>
      <c r="V57" s="285"/>
      <c r="W57" s="286"/>
      <c r="X57" s="287"/>
      <c r="Y57" s="285"/>
      <c r="Z57" s="286"/>
      <c r="AA57" s="357"/>
      <c r="AB57" s="356"/>
      <c r="AC57" s="356"/>
      <c r="AD57" s="356"/>
      <c r="AE57" s="356"/>
      <c r="AF57" s="356"/>
      <c r="AG57" s="356"/>
      <c r="AH57" s="356"/>
      <c r="AI57" s="356"/>
      <c r="AJ57" s="356"/>
      <c r="AK57" s="356"/>
      <c r="AL57" s="356"/>
    </row>
    <row r="58" spans="1:38" ht="20.100000000000001" customHeight="1">
      <c r="A58" s="1429"/>
      <c r="B58" s="296"/>
      <c r="C58" s="284"/>
      <c r="D58" s="285"/>
      <c r="E58" s="286"/>
      <c r="F58" s="284"/>
      <c r="G58" s="285"/>
      <c r="H58" s="286"/>
      <c r="I58" s="284"/>
      <c r="J58" s="285"/>
      <c r="K58" s="286"/>
      <c r="L58" s="287"/>
      <c r="M58" s="285"/>
      <c r="N58" s="286"/>
      <c r="O58" s="284"/>
      <c r="P58" s="285"/>
      <c r="Q58" s="286"/>
      <c r="R58" s="284"/>
      <c r="S58" s="285"/>
      <c r="T58" s="286"/>
      <c r="U58" s="284"/>
      <c r="V58" s="285"/>
      <c r="W58" s="286"/>
      <c r="X58" s="287"/>
      <c r="Y58" s="285"/>
      <c r="Z58" s="286"/>
      <c r="AA58" s="357"/>
      <c r="AB58" s="356"/>
      <c r="AC58" s="356"/>
      <c r="AD58" s="356"/>
      <c r="AE58" s="356"/>
      <c r="AF58" s="356"/>
      <c r="AG58" s="356"/>
      <c r="AH58" s="356"/>
      <c r="AI58" s="356"/>
      <c r="AJ58" s="356"/>
      <c r="AK58" s="356"/>
      <c r="AL58" s="356"/>
    </row>
    <row r="59" spans="1:38" ht="20.100000000000001" customHeight="1" thickBot="1">
      <c r="A59" s="1430"/>
      <c r="B59" s="297"/>
      <c r="C59" s="288"/>
      <c r="D59" s="289"/>
      <c r="E59" s="290"/>
      <c r="F59" s="288"/>
      <c r="G59" s="289"/>
      <c r="H59" s="290"/>
      <c r="I59" s="288"/>
      <c r="J59" s="289"/>
      <c r="K59" s="290"/>
      <c r="L59" s="291"/>
      <c r="M59" s="289"/>
      <c r="N59" s="290"/>
      <c r="O59" s="288"/>
      <c r="P59" s="289"/>
      <c r="Q59" s="290"/>
      <c r="R59" s="288"/>
      <c r="S59" s="289"/>
      <c r="T59" s="290"/>
      <c r="U59" s="288"/>
      <c r="V59" s="289"/>
      <c r="W59" s="290"/>
      <c r="X59" s="291"/>
      <c r="Y59" s="289"/>
      <c r="Z59" s="290"/>
      <c r="AA59" s="357"/>
      <c r="AB59" s="356"/>
      <c r="AC59" s="356"/>
      <c r="AD59" s="356"/>
      <c r="AE59" s="356"/>
      <c r="AF59" s="356"/>
      <c r="AG59" s="356"/>
      <c r="AH59" s="356"/>
      <c r="AI59" s="356"/>
      <c r="AJ59" s="356"/>
      <c r="AK59" s="356"/>
      <c r="AL59" s="356"/>
    </row>
    <row r="60" spans="1:38" ht="16.5" thickTop="1"/>
  </sheetData>
  <protectedRanges>
    <protectedRange sqref="AM40:XFD53 A9:XFD29 A40:B59 AA54:XFD59" name="入寮箇所"/>
    <protectedRange sqref="C5:F5 H5:K5" name="入寮箇所_2"/>
    <protectedRange sqref="C35:F35 H35:K35" name="入寮箇所_3"/>
    <protectedRange sqref="C40:Z59" name="入寮箇所_4"/>
  </protectedRanges>
  <mergeCells count="36">
    <mergeCell ref="A23:A29"/>
    <mergeCell ref="A54:A59"/>
    <mergeCell ref="A40:A46"/>
    <mergeCell ref="A47:A53"/>
    <mergeCell ref="A37:A39"/>
    <mergeCell ref="B37:B39"/>
    <mergeCell ref="C37:N37"/>
    <mergeCell ref="O37:Z37"/>
    <mergeCell ref="C38:K38"/>
    <mergeCell ref="L38:W38"/>
    <mergeCell ref="X38:Z38"/>
    <mergeCell ref="B31:B32"/>
    <mergeCell ref="AC31:AK31"/>
    <mergeCell ref="A33:AL33"/>
    <mergeCell ref="A35:B35"/>
    <mergeCell ref="C35:D35"/>
    <mergeCell ref="E35:F35"/>
    <mergeCell ref="H35:I35"/>
    <mergeCell ref="J35:K35"/>
    <mergeCell ref="E5:F5"/>
    <mergeCell ref="H5:I5"/>
    <mergeCell ref="J5:K5"/>
    <mergeCell ref="B1:B2"/>
    <mergeCell ref="AC1:AK1"/>
    <mergeCell ref="A3:AL3"/>
    <mergeCell ref="A5:B5"/>
    <mergeCell ref="C5:D5"/>
    <mergeCell ref="A9:A15"/>
    <mergeCell ref="A16:A22"/>
    <mergeCell ref="C7:N7"/>
    <mergeCell ref="O7:Z7"/>
    <mergeCell ref="AA7:AL7"/>
    <mergeCell ref="C8:K8"/>
    <mergeCell ref="L8:W8"/>
    <mergeCell ref="X8:AI8"/>
    <mergeCell ref="AJ8:AL8"/>
  </mergeCells>
  <phoneticPr fontId="2"/>
  <dataValidations count="4">
    <dataValidation type="list" allowBlank="1" showInputMessage="1" showErrorMessage="1" sqref="H35:I35" xr:uid="{564647B1-9BAA-47DF-9C6F-3BB31238585B}">
      <formula1>"令和4年,令和5年,令和6年,令和7年,令和8年,令和9年"</formula1>
    </dataValidation>
    <dataValidation type="list" allowBlank="1" showInputMessage="1" showErrorMessage="1" sqref="C5:D5 C35:D35" xr:uid="{35BFBE53-B39A-4E71-98A2-CD682147B064}">
      <formula1>"令和4年,令和5年,令和6年,令和7年"</formula1>
    </dataValidation>
    <dataValidation type="list" allowBlank="1" showInputMessage="1" showErrorMessage="1" sqref="E5 J5 E35 J35" xr:uid="{1AEFF040-ED21-4477-9927-3C05E88B6818}">
      <formula1>"1月,2月,3月,4月,5月,6月,7月,8月,9月,10月,11月,12月"</formula1>
    </dataValidation>
    <dataValidation type="list" allowBlank="1" showInputMessage="1" showErrorMessage="1" sqref="H5:I5" xr:uid="{9967E177-6B07-4253-A589-F0A64AB1A509}">
      <formula1>"令和6年,令和7年,令和8年,令和9年,令和10年"</formula1>
    </dataValidation>
  </dataValidations>
  <pageMargins left="0.23622047244094491" right="0.23622047244094491" top="0.74803149606299213" bottom="0.74803149606299213" header="0.31496062992125984" footer="0.31496062992125984"/>
  <pageSetup paperSize="9" scale="61" fitToHeight="0" orientation="portrait" r:id="rId1"/>
  <headerFooter scaleWithDoc="0" alignWithMargins="0">
    <oddHeader>&amp;R&amp;A</oddHeader>
  </headerFooter>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33CCFF"/>
    <pageSetUpPr fitToPage="1"/>
  </sheetPr>
  <dimension ref="A1:BE40"/>
  <sheetViews>
    <sheetView showGridLines="0" view="pageBreakPreview" topLeftCell="A4" zoomScaleNormal="100" zoomScaleSheetLayoutView="100" workbookViewId="0">
      <selection activeCell="B14" sqref="B14:R16"/>
    </sheetView>
  </sheetViews>
  <sheetFormatPr defaultColWidth="1.625" defaultRowHeight="13.5"/>
  <sheetData>
    <row r="1" spans="1:57" ht="10.5" customHeight="1">
      <c r="B1" s="678" t="s">
        <v>701</v>
      </c>
      <c r="C1" s="679"/>
      <c r="D1" s="679"/>
      <c r="E1" s="679"/>
      <c r="F1" s="679"/>
      <c r="G1" s="679"/>
      <c r="H1" s="679"/>
      <c r="I1" s="679"/>
      <c r="J1" s="679"/>
      <c r="K1" s="679"/>
      <c r="L1" s="679"/>
      <c r="M1" s="679"/>
      <c r="N1" s="679"/>
      <c r="O1" s="679"/>
      <c r="P1" s="680"/>
      <c r="Q1" s="161"/>
      <c r="R1" s="161"/>
      <c r="S1" s="161"/>
      <c r="T1" s="161"/>
      <c r="U1" s="161"/>
      <c r="V1" s="161"/>
      <c r="W1" s="161"/>
      <c r="X1" s="161"/>
      <c r="Y1" s="161"/>
      <c r="Z1" s="161"/>
      <c r="AA1" s="161"/>
      <c r="AB1" s="161"/>
      <c r="AC1" s="161"/>
      <c r="AD1" s="161"/>
      <c r="AE1" s="161"/>
      <c r="AF1" s="161"/>
      <c r="AG1" s="161"/>
      <c r="AH1" s="161"/>
      <c r="AK1" s="684" t="s">
        <v>11</v>
      </c>
      <c r="AL1" s="685"/>
      <c r="AM1" s="685"/>
      <c r="AN1" s="685"/>
      <c r="AO1" s="685"/>
      <c r="AP1" s="685"/>
      <c r="AQ1" s="685"/>
      <c r="AR1" s="685"/>
      <c r="AS1" s="685"/>
      <c r="AT1" s="685"/>
      <c r="AU1" s="685"/>
      <c r="AV1" s="685"/>
      <c r="AW1" s="685"/>
      <c r="AX1" s="685"/>
      <c r="AY1" s="685"/>
      <c r="AZ1" s="685"/>
      <c r="BA1" s="685"/>
      <c r="BB1" s="686"/>
    </row>
    <row r="2" spans="1:57" ht="24" customHeight="1" thickBot="1">
      <c r="A2" s="161"/>
      <c r="B2" s="681"/>
      <c r="C2" s="682"/>
      <c r="D2" s="682"/>
      <c r="E2" s="682"/>
      <c r="F2" s="682"/>
      <c r="G2" s="682"/>
      <c r="H2" s="682"/>
      <c r="I2" s="682"/>
      <c r="J2" s="682"/>
      <c r="K2" s="682"/>
      <c r="L2" s="682"/>
      <c r="M2" s="682"/>
      <c r="N2" s="682"/>
      <c r="O2" s="682"/>
      <c r="P2" s="683"/>
      <c r="X2" s="75"/>
      <c r="AK2" s="1108">
        <f>IF(様式1!$AL$3="","",様式1!$AL$3)</f>
        <v>2</v>
      </c>
      <c r="AL2" s="1100"/>
      <c r="AM2" s="1096">
        <f>IF(様式1!$AN$3="","",様式1!$AN$3)</f>
        <v>0</v>
      </c>
      <c r="AN2" s="1100"/>
      <c r="AO2" s="1096">
        <f>IF(様式1!$AP$3="","",様式1!$AP$3)</f>
        <v>2</v>
      </c>
      <c r="AP2" s="1100"/>
      <c r="AQ2" s="1096" t="str">
        <f>IF(様式1!$AR$3="","",様式1!$AR$3)</f>
        <v/>
      </c>
      <c r="AR2" s="1097"/>
      <c r="AS2" s="691" t="str">
        <f>IF(様式1!$AT$3="","",様式1!$AT$3)</f>
        <v>MR</v>
      </c>
      <c r="AT2" s="692"/>
      <c r="AU2" s="1098" t="str">
        <f>IF(様式1!$AV$3="","",様式1!$AV$3)</f>
        <v/>
      </c>
      <c r="AV2" s="1099"/>
      <c r="AW2" s="1099" t="str">
        <f>IF(様式1!$AX$3="","",様式1!$AX$3)</f>
        <v/>
      </c>
      <c r="AX2" s="1099"/>
      <c r="AY2" s="1096" t="str">
        <f>IF(様式1!$AZ$3="","",様式1!$AZ$3)</f>
        <v/>
      </c>
      <c r="AZ2" s="1100"/>
      <c r="BA2" s="1096" t="str">
        <f>IF(様式1!$BB$3="","",様式1!$BB$3)</f>
        <v/>
      </c>
      <c r="BB2" s="1104"/>
    </row>
    <row r="4" spans="1:57" ht="20.25" customHeight="1">
      <c r="A4" s="1105" t="s">
        <v>608</v>
      </c>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226"/>
    </row>
    <row r="5" spans="1:57" ht="14.25" customHeight="1">
      <c r="B5" s="228" t="s">
        <v>453</v>
      </c>
    </row>
    <row r="6" spans="1:57" ht="26.25" customHeight="1">
      <c r="B6" s="1447" t="s">
        <v>603</v>
      </c>
      <c r="C6" s="1447"/>
      <c r="D6" s="1447"/>
      <c r="E6" s="1447"/>
      <c r="F6" s="1447"/>
      <c r="G6" s="1447"/>
      <c r="H6" s="1447"/>
      <c r="I6" s="1447"/>
      <c r="J6" s="1447"/>
      <c r="K6" s="1447"/>
      <c r="L6" s="1447"/>
      <c r="M6" s="1447"/>
      <c r="N6" s="1447"/>
      <c r="O6" s="1447"/>
      <c r="P6" s="1447"/>
      <c r="Q6" s="1447"/>
      <c r="R6" s="1447"/>
      <c r="S6" s="1448" t="s">
        <v>454</v>
      </c>
      <c r="T6" s="1448"/>
      <c r="U6" s="1448"/>
      <c r="V6" s="1448"/>
      <c r="W6" s="1448"/>
      <c r="X6" s="1448"/>
      <c r="Y6" s="1448"/>
      <c r="Z6" s="1448"/>
      <c r="AA6" s="1448"/>
      <c r="AB6" s="1448"/>
      <c r="AC6" s="1448"/>
      <c r="AD6" s="1448"/>
      <c r="AE6" s="1448"/>
      <c r="AF6" s="1448"/>
      <c r="AG6" s="1448"/>
      <c r="AH6" s="1448"/>
      <c r="AI6" s="1448"/>
      <c r="AJ6" s="1448"/>
      <c r="AK6" s="1448"/>
      <c r="AL6" s="1448"/>
      <c r="AM6" s="1448"/>
      <c r="AN6" s="1448"/>
      <c r="AO6" s="1448"/>
      <c r="AP6" s="1448"/>
      <c r="AQ6" s="1448"/>
      <c r="AR6" s="1448"/>
      <c r="AS6" s="1448"/>
      <c r="AT6" s="1448"/>
      <c r="AU6" s="1448"/>
      <c r="AV6" s="1448"/>
      <c r="AW6" s="1448"/>
      <c r="AX6" s="1448"/>
      <c r="AY6" s="1448"/>
      <c r="AZ6" s="1448"/>
      <c r="BA6" s="1448"/>
      <c r="BB6" s="1448"/>
      <c r="BE6" s="227"/>
    </row>
    <row r="7" spans="1:57" ht="42" customHeight="1">
      <c r="B7" s="1449" t="s">
        <v>604</v>
      </c>
      <c r="C7" s="1449"/>
      <c r="D7" s="1447"/>
      <c r="E7" s="1447"/>
      <c r="F7" s="1447"/>
      <c r="G7" s="1447"/>
      <c r="H7" s="1447"/>
      <c r="I7" s="1447"/>
      <c r="J7" s="1447"/>
      <c r="K7" s="1447"/>
      <c r="L7" s="1447"/>
      <c r="M7" s="1447"/>
      <c r="N7" s="1447"/>
      <c r="O7" s="1447"/>
      <c r="P7" s="1447"/>
      <c r="Q7" s="1447"/>
      <c r="R7" s="1447"/>
      <c r="S7" s="1450" t="s">
        <v>455</v>
      </c>
      <c r="T7" s="1450"/>
      <c r="U7" s="1450"/>
      <c r="V7" s="1450"/>
      <c r="W7" s="1450"/>
      <c r="X7" s="1450"/>
      <c r="Y7" s="1450"/>
      <c r="Z7" s="1450"/>
      <c r="AA7" s="1450"/>
      <c r="AB7" s="1450"/>
      <c r="AC7" s="1450"/>
      <c r="AD7" s="1450"/>
      <c r="AE7" s="1450"/>
      <c r="AF7" s="1450"/>
      <c r="AG7" s="1450"/>
      <c r="AH7" s="1450"/>
      <c r="AI7" s="1450"/>
      <c r="AJ7" s="1450"/>
      <c r="AK7" s="1450"/>
      <c r="AL7" s="1450"/>
      <c r="AM7" s="1450"/>
      <c r="AN7" s="1450"/>
      <c r="AO7" s="1450"/>
      <c r="AP7" s="1450"/>
      <c r="AQ7" s="1450"/>
      <c r="AR7" s="1450"/>
      <c r="AS7" s="1450"/>
      <c r="AT7" s="1450"/>
      <c r="AU7" s="1450"/>
      <c r="AV7" s="1450"/>
      <c r="AW7" s="1450"/>
      <c r="AX7" s="1450"/>
      <c r="AY7" s="1450"/>
      <c r="AZ7" s="1450"/>
      <c r="BA7" s="1450"/>
      <c r="BB7" s="1450"/>
    </row>
    <row r="8" spans="1:57" ht="24.75" customHeight="1">
      <c r="B8" s="1447" t="s">
        <v>606</v>
      </c>
      <c r="C8" s="1447"/>
      <c r="D8" s="1447"/>
      <c r="E8" s="1447"/>
      <c r="F8" s="1447"/>
      <c r="G8" s="1447"/>
      <c r="H8" s="1447"/>
      <c r="I8" s="1447"/>
      <c r="J8" s="1447"/>
      <c r="K8" s="1447"/>
      <c r="L8" s="1447"/>
      <c r="M8" s="1447"/>
      <c r="N8" s="1447"/>
      <c r="O8" s="1447"/>
      <c r="P8" s="1447"/>
      <c r="Q8" s="1447"/>
      <c r="R8" s="1447"/>
      <c r="S8" s="1459" t="s">
        <v>456</v>
      </c>
      <c r="T8" s="1459"/>
      <c r="U8" s="1459"/>
      <c r="V8" s="1459"/>
      <c r="W8" s="1459"/>
      <c r="X8" s="1459"/>
      <c r="Y8" s="1459"/>
      <c r="Z8" s="1459"/>
      <c r="AA8" s="1459"/>
      <c r="AB8" s="1459"/>
      <c r="AC8" s="1459"/>
      <c r="AD8" s="1459"/>
      <c r="AE8" s="1459"/>
      <c r="AF8" s="1459"/>
      <c r="AG8" s="1459"/>
      <c r="AH8" s="1459"/>
      <c r="AI8" s="1459"/>
      <c r="AJ8" s="1459"/>
      <c r="AK8" s="1459"/>
      <c r="AL8" s="1459"/>
      <c r="AM8" s="1459"/>
      <c r="AN8" s="1459"/>
      <c r="AO8" s="1459"/>
      <c r="AP8" s="1459"/>
      <c r="AQ8" s="1459"/>
      <c r="AR8" s="1459"/>
      <c r="AS8" s="1459"/>
      <c r="AT8" s="1459"/>
      <c r="AU8" s="1459"/>
      <c r="AV8" s="1459"/>
      <c r="AW8" s="1459"/>
      <c r="AX8" s="1459"/>
      <c r="AY8" s="1459"/>
      <c r="AZ8" s="1459"/>
      <c r="BA8" s="1459"/>
      <c r="BB8" s="1459"/>
    </row>
    <row r="9" spans="1:57" ht="24.75" customHeight="1">
      <c r="B9" s="1447"/>
      <c r="C9" s="1447"/>
      <c r="D9" s="1447"/>
      <c r="E9" s="1447"/>
      <c r="F9" s="1447"/>
      <c r="G9" s="1447"/>
      <c r="H9" s="1447"/>
      <c r="I9" s="1447"/>
      <c r="J9" s="1447"/>
      <c r="K9" s="1447"/>
      <c r="L9" s="1447"/>
      <c r="M9" s="1447"/>
      <c r="N9" s="1447"/>
      <c r="O9" s="1447"/>
      <c r="P9" s="1447"/>
      <c r="Q9" s="1447"/>
      <c r="R9" s="1447"/>
      <c r="S9" s="1460"/>
      <c r="T9" s="1460"/>
      <c r="U9" s="1460"/>
      <c r="V9" s="1460"/>
      <c r="W9" s="1460"/>
      <c r="X9" s="1460"/>
      <c r="Y9" s="1460"/>
      <c r="Z9" s="1460"/>
      <c r="AA9" s="1460"/>
      <c r="AB9" s="1460"/>
      <c r="AC9" s="1460"/>
      <c r="AD9" s="1460"/>
      <c r="AE9" s="1460"/>
      <c r="AF9" s="1460"/>
      <c r="AG9" s="1460"/>
      <c r="AH9" s="1460"/>
      <c r="AI9" s="1460"/>
      <c r="AJ9" s="1460"/>
      <c r="AK9" s="1460"/>
      <c r="AL9" s="1460"/>
      <c r="AM9" s="1460"/>
      <c r="AN9" s="1460"/>
      <c r="AO9" s="1460"/>
      <c r="AP9" s="1460"/>
      <c r="AQ9" s="1460"/>
      <c r="AR9" s="1460"/>
      <c r="AS9" s="1460"/>
      <c r="AT9" s="1460"/>
      <c r="AU9" s="1460"/>
      <c r="AV9" s="1460"/>
      <c r="AW9" s="1460"/>
      <c r="AX9" s="1460"/>
      <c r="AY9" s="1460"/>
      <c r="AZ9" s="1460"/>
      <c r="BA9" s="1460"/>
      <c r="BB9" s="1460"/>
    </row>
    <row r="10" spans="1:57" ht="24.75" customHeight="1">
      <c r="B10" s="1447"/>
      <c r="C10" s="1447"/>
      <c r="D10" s="1447"/>
      <c r="E10" s="1447"/>
      <c r="F10" s="1447"/>
      <c r="G10" s="1447"/>
      <c r="H10" s="1447"/>
      <c r="I10" s="1447"/>
      <c r="J10" s="1447"/>
      <c r="K10" s="1447"/>
      <c r="L10" s="1447"/>
      <c r="M10" s="1447"/>
      <c r="N10" s="1447"/>
      <c r="O10" s="1447"/>
      <c r="P10" s="1447"/>
      <c r="Q10" s="1447"/>
      <c r="R10" s="1447"/>
      <c r="S10" s="237"/>
      <c r="T10" s="1461" t="s">
        <v>470</v>
      </c>
      <c r="U10" s="1461"/>
      <c r="V10" s="1461"/>
      <c r="W10" s="1461"/>
      <c r="X10" s="1461"/>
      <c r="Y10" s="1461"/>
      <c r="Z10" s="1461"/>
      <c r="AA10" s="1461"/>
      <c r="AB10" s="1461"/>
      <c r="AC10" s="1461"/>
      <c r="AD10" s="1461"/>
      <c r="AE10" s="1462"/>
      <c r="AF10" s="1462"/>
      <c r="AG10" s="1462"/>
      <c r="AH10" s="1462"/>
      <c r="AI10" s="1462"/>
      <c r="AJ10" s="1462"/>
      <c r="AK10" s="1462"/>
      <c r="AL10" s="1462"/>
      <c r="AM10" s="1462"/>
      <c r="AN10" s="1462"/>
      <c r="AO10" s="1462"/>
      <c r="AP10" s="1462"/>
      <c r="AQ10" s="1462"/>
      <c r="AR10" s="1462"/>
      <c r="AS10" s="1462"/>
      <c r="AT10" s="1462"/>
      <c r="AU10" s="1462"/>
      <c r="AV10" s="1462"/>
      <c r="AW10" s="1462"/>
      <c r="AX10" s="1462"/>
      <c r="AY10" s="1462"/>
      <c r="AZ10" s="1462" t="s">
        <v>62</v>
      </c>
      <c r="BA10" s="1462"/>
      <c r="BB10" s="239"/>
    </row>
    <row r="11" spans="1:57" ht="24.75" customHeight="1">
      <c r="B11" s="1447"/>
      <c r="C11" s="1447"/>
      <c r="D11" s="1447"/>
      <c r="E11" s="1447"/>
      <c r="F11" s="1447"/>
      <c r="G11" s="1447"/>
      <c r="H11" s="1447"/>
      <c r="I11" s="1447"/>
      <c r="J11" s="1447"/>
      <c r="K11" s="1447"/>
      <c r="L11" s="1447"/>
      <c r="M11" s="1447"/>
      <c r="N11" s="1447"/>
      <c r="O11" s="1447"/>
      <c r="P11" s="1447"/>
      <c r="Q11" s="1447"/>
      <c r="R11" s="1447"/>
      <c r="S11" s="237"/>
      <c r="T11" s="1463" t="s">
        <v>472</v>
      </c>
      <c r="U11" s="1463"/>
      <c r="V11" s="1463"/>
      <c r="W11" s="1463"/>
      <c r="X11" s="1463"/>
      <c r="Y11" s="1463"/>
      <c r="Z11" s="1463"/>
      <c r="AA11" s="1463"/>
      <c r="AB11" s="1463"/>
      <c r="AC11" s="1463"/>
      <c r="AD11" s="1463"/>
      <c r="AE11" s="1462"/>
      <c r="AF11" s="1462"/>
      <c r="AG11" s="1462"/>
      <c r="AH11" s="1462"/>
      <c r="AI11" s="1462"/>
      <c r="AJ11" s="1462"/>
      <c r="AK11" s="1462"/>
      <c r="AL11" s="1462"/>
      <c r="AM11" s="1462"/>
      <c r="AN11" s="1462"/>
      <c r="AO11" s="1462"/>
      <c r="AP11" s="1462"/>
      <c r="AQ11" s="1462"/>
      <c r="AR11" s="1462"/>
      <c r="AS11" s="1462"/>
      <c r="AT11" s="1462"/>
      <c r="AU11" s="1462"/>
      <c r="AV11" s="1462"/>
      <c r="AW11" s="1462"/>
      <c r="AX11" s="1462"/>
      <c r="AY11" s="1462"/>
      <c r="AZ11" s="1462" t="s">
        <v>62</v>
      </c>
      <c r="BA11" s="1462"/>
      <c r="BB11" s="239"/>
    </row>
    <row r="12" spans="1:57" ht="24.75" customHeight="1">
      <c r="B12" s="1447"/>
      <c r="C12" s="1447"/>
      <c r="D12" s="1447"/>
      <c r="E12" s="1447"/>
      <c r="F12" s="1447"/>
      <c r="G12" s="1447"/>
      <c r="H12" s="1447"/>
      <c r="I12" s="1447"/>
      <c r="J12" s="1447"/>
      <c r="K12" s="1447"/>
      <c r="L12" s="1447"/>
      <c r="M12" s="1447"/>
      <c r="N12" s="1447"/>
      <c r="O12" s="1447"/>
      <c r="P12" s="1447"/>
      <c r="Q12" s="1447"/>
      <c r="R12" s="1447"/>
      <c r="S12" s="237"/>
      <c r="T12" s="1463" t="s">
        <v>471</v>
      </c>
      <c r="U12" s="1463"/>
      <c r="V12" s="1463"/>
      <c r="W12" s="1463"/>
      <c r="X12" s="1463"/>
      <c r="Y12" s="1463"/>
      <c r="Z12" s="1463"/>
      <c r="AA12" s="1463"/>
      <c r="AB12" s="1463"/>
      <c r="AC12" s="1463"/>
      <c r="AD12" s="1463"/>
      <c r="AE12" s="1462"/>
      <c r="AF12" s="1462"/>
      <c r="AG12" s="1462"/>
      <c r="AH12" s="1462"/>
      <c r="AI12" s="1462"/>
      <c r="AJ12" s="1462"/>
      <c r="AK12" s="1462"/>
      <c r="AL12" s="1462"/>
      <c r="AM12" s="1462"/>
      <c r="AN12" s="1462"/>
      <c r="AO12" s="1462"/>
      <c r="AP12" s="1462"/>
      <c r="AQ12" s="1462"/>
      <c r="AR12" s="1462"/>
      <c r="AS12" s="1462"/>
      <c r="AT12" s="1462"/>
      <c r="AU12" s="1462"/>
      <c r="AV12" s="1462"/>
      <c r="AW12" s="1462"/>
      <c r="AX12" s="1462"/>
      <c r="AY12" s="1462"/>
      <c r="AZ12" s="1462" t="s">
        <v>62</v>
      </c>
      <c r="BA12" s="1462"/>
      <c r="BB12" s="239"/>
    </row>
    <row r="13" spans="1:57" ht="24.75" customHeight="1">
      <c r="B13" s="1447"/>
      <c r="C13" s="1447"/>
      <c r="D13" s="1447"/>
      <c r="E13" s="1447"/>
      <c r="F13" s="1447"/>
      <c r="G13" s="1447"/>
      <c r="H13" s="1447"/>
      <c r="I13" s="1447"/>
      <c r="J13" s="1447"/>
      <c r="K13" s="1447"/>
      <c r="L13" s="1447"/>
      <c r="M13" s="1447"/>
      <c r="N13" s="1447"/>
      <c r="O13" s="1447"/>
      <c r="P13" s="1447"/>
      <c r="Q13" s="1447"/>
      <c r="R13" s="1447"/>
      <c r="S13" s="238"/>
      <c r="T13" s="1474" t="s">
        <v>473</v>
      </c>
      <c r="U13" s="1474"/>
      <c r="V13" s="1474"/>
      <c r="W13" s="1474"/>
      <c r="X13" s="1474"/>
      <c r="Y13" s="1474"/>
      <c r="Z13" s="1474"/>
      <c r="AA13" s="1474"/>
      <c r="AB13" s="1474"/>
      <c r="AC13" s="1474"/>
      <c r="AD13" s="1474"/>
      <c r="AE13" s="1462"/>
      <c r="AF13" s="1462"/>
      <c r="AG13" s="1462"/>
      <c r="AH13" s="1462"/>
      <c r="AI13" s="1462"/>
      <c r="AJ13" s="1462"/>
      <c r="AK13" s="1462"/>
      <c r="AL13" s="1462"/>
      <c r="AM13" s="1462"/>
      <c r="AN13" s="1462"/>
      <c r="AO13" s="1462"/>
      <c r="AP13" s="1462"/>
      <c r="AQ13" s="1462"/>
      <c r="AR13" s="1462"/>
      <c r="AS13" s="1462"/>
      <c r="AT13" s="1462"/>
      <c r="AU13" s="1462"/>
      <c r="AV13" s="1462"/>
      <c r="AW13" s="1462"/>
      <c r="AX13" s="1462"/>
      <c r="AY13" s="1462"/>
      <c r="AZ13" s="1462" t="s">
        <v>62</v>
      </c>
      <c r="BA13" s="1462"/>
      <c r="BB13" s="240"/>
    </row>
    <row r="14" spans="1:57" ht="42" customHeight="1">
      <c r="B14" s="1482" t="s">
        <v>607</v>
      </c>
      <c r="C14" s="1482"/>
      <c r="D14" s="1482"/>
      <c r="E14" s="1482"/>
      <c r="F14" s="1482"/>
      <c r="G14" s="1482"/>
      <c r="H14" s="1482"/>
      <c r="I14" s="1482"/>
      <c r="J14" s="1482"/>
      <c r="K14" s="1482"/>
      <c r="L14" s="1482"/>
      <c r="M14" s="1482"/>
      <c r="N14" s="1482"/>
      <c r="O14" s="1482"/>
      <c r="P14" s="1482"/>
      <c r="Q14" s="1482"/>
      <c r="R14" s="1482"/>
      <c r="S14" s="1485"/>
      <c r="T14" s="1485"/>
      <c r="U14" s="1485"/>
      <c r="V14" s="1485"/>
      <c r="W14" s="1485"/>
      <c r="X14" s="1485"/>
      <c r="Y14" s="1485"/>
      <c r="Z14" s="1485"/>
      <c r="AA14" s="1485"/>
      <c r="AB14" s="1485"/>
      <c r="AC14" s="1485"/>
      <c r="AD14" s="1485"/>
      <c r="AE14" s="1485"/>
      <c r="AF14" s="1485"/>
      <c r="AG14" s="1485"/>
      <c r="AH14" s="1485"/>
      <c r="AI14" s="1485"/>
      <c r="AJ14" s="1485"/>
      <c r="AK14" s="1485"/>
      <c r="AL14" s="1485"/>
      <c r="AM14" s="1485"/>
      <c r="AN14" s="1485"/>
      <c r="AO14" s="1485"/>
      <c r="AP14" s="1485"/>
      <c r="AQ14" s="1485"/>
      <c r="AR14" s="1485"/>
      <c r="AS14" s="1485"/>
      <c r="AT14" s="1485"/>
      <c r="AU14" s="1485"/>
      <c r="AV14" s="1485"/>
      <c r="AW14" s="1485"/>
      <c r="AX14" s="1485"/>
      <c r="AY14" s="1485"/>
      <c r="AZ14" s="1485"/>
      <c r="BA14" s="1485"/>
      <c r="BB14" s="1485"/>
    </row>
    <row r="15" spans="1:57" ht="42" customHeight="1">
      <c r="B15" s="1483"/>
      <c r="C15" s="1483"/>
      <c r="D15" s="1483"/>
      <c r="E15" s="1483"/>
      <c r="F15" s="1483"/>
      <c r="G15" s="1483"/>
      <c r="H15" s="1483"/>
      <c r="I15" s="1483"/>
      <c r="J15" s="1483"/>
      <c r="K15" s="1483"/>
      <c r="L15" s="1483"/>
      <c r="M15" s="1483"/>
      <c r="N15" s="1483"/>
      <c r="O15" s="1483"/>
      <c r="P15" s="1483"/>
      <c r="Q15" s="1483"/>
      <c r="R15" s="1483"/>
      <c r="S15" s="1486"/>
      <c r="T15" s="1486"/>
      <c r="U15" s="1486"/>
      <c r="V15" s="1486"/>
      <c r="W15" s="1486"/>
      <c r="X15" s="1486"/>
      <c r="Y15" s="1486"/>
      <c r="Z15" s="1486"/>
      <c r="AA15" s="1486"/>
      <c r="AB15" s="1486"/>
      <c r="AC15" s="1486"/>
      <c r="AD15" s="1486"/>
      <c r="AE15" s="1486"/>
      <c r="AF15" s="1486"/>
      <c r="AG15" s="1486"/>
      <c r="AH15" s="1486"/>
      <c r="AI15" s="1486"/>
      <c r="AJ15" s="1486"/>
      <c r="AK15" s="1486"/>
      <c r="AL15" s="1486"/>
      <c r="AM15" s="1486"/>
      <c r="AN15" s="1486"/>
      <c r="AO15" s="1486"/>
      <c r="AP15" s="1486"/>
      <c r="AQ15" s="1486"/>
      <c r="AR15" s="1486"/>
      <c r="AS15" s="1486"/>
      <c r="AT15" s="1486"/>
      <c r="AU15" s="1486"/>
      <c r="AV15" s="1486"/>
      <c r="AW15" s="1486"/>
      <c r="AX15" s="1486"/>
      <c r="AY15" s="1486"/>
      <c r="AZ15" s="1486"/>
      <c r="BA15" s="1486"/>
      <c r="BB15" s="1486"/>
    </row>
    <row r="16" spans="1:57" ht="42" customHeight="1">
      <c r="B16" s="1484"/>
      <c r="C16" s="1484"/>
      <c r="D16" s="1484"/>
      <c r="E16" s="1484"/>
      <c r="F16" s="1484"/>
      <c r="G16" s="1484"/>
      <c r="H16" s="1484"/>
      <c r="I16" s="1484"/>
      <c r="J16" s="1484"/>
      <c r="K16" s="1484"/>
      <c r="L16" s="1484"/>
      <c r="M16" s="1484"/>
      <c r="N16" s="1484"/>
      <c r="O16" s="1484"/>
      <c r="P16" s="1484"/>
      <c r="Q16" s="1484"/>
      <c r="R16" s="1484"/>
      <c r="S16" s="1487"/>
      <c r="T16" s="1487"/>
      <c r="U16" s="1487"/>
      <c r="V16" s="1487"/>
      <c r="W16" s="1487"/>
      <c r="X16" s="1487"/>
      <c r="Y16" s="1487"/>
      <c r="Z16" s="1487"/>
      <c r="AA16" s="1487"/>
      <c r="AB16" s="1487"/>
      <c r="AC16" s="1487"/>
      <c r="AD16" s="1487"/>
      <c r="AE16" s="1487"/>
      <c r="AF16" s="1487"/>
      <c r="AG16" s="1487"/>
      <c r="AH16" s="1487"/>
      <c r="AI16" s="1487"/>
      <c r="AJ16" s="1487"/>
      <c r="AK16" s="1487"/>
      <c r="AL16" s="1487"/>
      <c r="AM16" s="1487"/>
      <c r="AN16" s="1487"/>
      <c r="AO16" s="1487"/>
      <c r="AP16" s="1487"/>
      <c r="AQ16" s="1487"/>
      <c r="AR16" s="1487"/>
      <c r="AS16" s="1487"/>
      <c r="AT16" s="1487"/>
      <c r="AU16" s="1487"/>
      <c r="AV16" s="1487"/>
      <c r="AW16" s="1487"/>
      <c r="AX16" s="1487"/>
      <c r="AY16" s="1487"/>
      <c r="AZ16" s="1487"/>
      <c r="BA16" s="1487"/>
      <c r="BB16" s="1487"/>
    </row>
    <row r="17" spans="2:53">
      <c r="B17" s="341" t="s">
        <v>440</v>
      </c>
    </row>
    <row r="18" spans="2:53">
      <c r="B18" s="229" t="s">
        <v>691</v>
      </c>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29"/>
      <c r="AO18" s="229"/>
      <c r="AP18" s="229"/>
      <c r="AQ18" s="229"/>
      <c r="AR18" s="229"/>
      <c r="AS18" s="229"/>
      <c r="AT18" s="229"/>
      <c r="AU18" s="229"/>
      <c r="AV18" s="229"/>
      <c r="AW18" s="229"/>
    </row>
    <row r="19" spans="2:53">
      <c r="B19" s="229" t="s">
        <v>692</v>
      </c>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row>
    <row r="20" spans="2:53">
      <c r="B20" s="229" t="s">
        <v>704</v>
      </c>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29"/>
      <c r="AS20" s="229"/>
      <c r="AT20" s="229"/>
      <c r="AU20" s="229"/>
      <c r="AV20" s="229"/>
      <c r="AW20" s="229"/>
    </row>
    <row r="21" spans="2:53">
      <c r="B21" s="229" t="s">
        <v>629</v>
      </c>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row>
    <row r="22" spans="2:53">
      <c r="B22" s="344" t="s">
        <v>626</v>
      </c>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row>
    <row r="23" spans="2:53">
      <c r="B23" s="344"/>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row>
    <row r="24" spans="2:53">
      <c r="B24" s="1475" t="s">
        <v>661</v>
      </c>
      <c r="C24" s="1465"/>
      <c r="D24" s="1465"/>
      <c r="E24" s="1465"/>
      <c r="F24" s="1465"/>
      <c r="G24" s="1465"/>
      <c r="H24" s="1465"/>
      <c r="I24" s="1465"/>
      <c r="J24" s="1466"/>
      <c r="K24" s="1475" t="s">
        <v>680</v>
      </c>
      <c r="L24" s="1465"/>
      <c r="M24" s="1465"/>
      <c r="N24" s="1465"/>
      <c r="O24" s="1465"/>
      <c r="P24" s="1465"/>
      <c r="Q24" s="1465"/>
      <c r="R24" s="1465"/>
      <c r="S24" s="1465"/>
      <c r="T24" s="1465"/>
      <c r="U24" s="1465"/>
      <c r="V24" s="1465"/>
      <c r="W24" s="1465"/>
      <c r="X24" s="1465"/>
      <c r="Y24" s="1465"/>
      <c r="Z24" s="1465"/>
      <c r="AA24" s="1465"/>
      <c r="AB24" s="1465"/>
      <c r="AC24" s="1465"/>
      <c r="AD24" s="1465"/>
      <c r="AE24" s="1465"/>
      <c r="AF24" s="1465"/>
      <c r="AG24" s="1465"/>
      <c r="AH24" s="1465"/>
      <c r="AI24" s="1465"/>
      <c r="AJ24" s="1465"/>
      <c r="AK24" s="1465"/>
      <c r="AL24" s="1465"/>
      <c r="AM24" s="1465"/>
      <c r="AN24" s="1465"/>
      <c r="AO24" s="1465"/>
      <c r="AP24" s="1466"/>
      <c r="AQ24" s="1464" t="s">
        <v>666</v>
      </c>
      <c r="AR24" s="1465"/>
      <c r="AS24" s="1465"/>
      <c r="AT24" s="1465"/>
      <c r="AU24" s="1465"/>
      <c r="AV24" s="1465"/>
      <c r="AW24" s="1465"/>
      <c r="AX24" s="1465"/>
      <c r="AY24" s="1465"/>
      <c r="AZ24" s="1465"/>
      <c r="BA24" s="1466"/>
    </row>
    <row r="25" spans="2:53">
      <c r="B25" s="1467"/>
      <c r="C25" s="1468"/>
      <c r="D25" s="1468"/>
      <c r="E25" s="1468"/>
      <c r="F25" s="1468"/>
      <c r="G25" s="1468"/>
      <c r="H25" s="1468"/>
      <c r="I25" s="1468"/>
      <c r="J25" s="1469"/>
      <c r="K25" s="1476"/>
      <c r="L25" s="1477"/>
      <c r="M25" s="1477"/>
      <c r="N25" s="1477"/>
      <c r="O25" s="1477"/>
      <c r="P25" s="1477"/>
      <c r="Q25" s="1477"/>
      <c r="R25" s="1477"/>
      <c r="S25" s="1477"/>
      <c r="T25" s="1477"/>
      <c r="U25" s="1477"/>
      <c r="V25" s="1477"/>
      <c r="W25" s="1477"/>
      <c r="X25" s="1477"/>
      <c r="Y25" s="1477"/>
      <c r="Z25" s="1477"/>
      <c r="AA25" s="1477"/>
      <c r="AB25" s="1477"/>
      <c r="AC25" s="1477"/>
      <c r="AD25" s="1477"/>
      <c r="AE25" s="1477"/>
      <c r="AF25" s="1477"/>
      <c r="AG25" s="1477"/>
      <c r="AH25" s="1477"/>
      <c r="AI25" s="1477"/>
      <c r="AJ25" s="1477"/>
      <c r="AK25" s="1477"/>
      <c r="AL25" s="1477"/>
      <c r="AM25" s="1477"/>
      <c r="AN25" s="1477"/>
      <c r="AO25" s="1477"/>
      <c r="AP25" s="1478"/>
      <c r="AQ25" s="1467"/>
      <c r="AR25" s="1468"/>
      <c r="AS25" s="1468"/>
      <c r="AT25" s="1468"/>
      <c r="AU25" s="1468"/>
      <c r="AV25" s="1468"/>
      <c r="AW25" s="1468"/>
      <c r="AX25" s="1468"/>
      <c r="AY25" s="1468"/>
      <c r="AZ25" s="1468"/>
      <c r="BA25" s="1469"/>
    </row>
    <row r="26" spans="2:53">
      <c r="B26" s="1467"/>
      <c r="C26" s="1468"/>
      <c r="D26" s="1468"/>
      <c r="E26" s="1468"/>
      <c r="F26" s="1468"/>
      <c r="G26" s="1468"/>
      <c r="H26" s="1468"/>
      <c r="I26" s="1468"/>
      <c r="J26" s="1469"/>
      <c r="K26" s="1455" t="s">
        <v>667</v>
      </c>
      <c r="L26" s="1455"/>
      <c r="M26" s="1455"/>
      <c r="N26" s="1455"/>
      <c r="O26" s="1455"/>
      <c r="P26" s="1455"/>
      <c r="Q26" s="1455"/>
      <c r="R26" s="1455"/>
      <c r="S26" s="1455"/>
      <c r="T26" s="1455"/>
      <c r="U26" s="1455"/>
      <c r="V26" s="1455"/>
      <c r="W26" s="1455"/>
      <c r="X26" s="1455"/>
      <c r="Y26" s="1455"/>
      <c r="Z26" s="1455"/>
      <c r="AA26" s="1455" t="s">
        <v>668</v>
      </c>
      <c r="AB26" s="1455"/>
      <c r="AC26" s="1455"/>
      <c r="AD26" s="1455"/>
      <c r="AE26" s="1455"/>
      <c r="AF26" s="1455"/>
      <c r="AG26" s="1455"/>
      <c r="AH26" s="1455"/>
      <c r="AI26" s="1455"/>
      <c r="AJ26" s="1455"/>
      <c r="AK26" s="1455"/>
      <c r="AL26" s="1455"/>
      <c r="AM26" s="1455"/>
      <c r="AN26" s="1455"/>
      <c r="AO26" s="1455"/>
      <c r="AP26" s="1455"/>
      <c r="AQ26" s="1467"/>
      <c r="AR26" s="1468"/>
      <c r="AS26" s="1468"/>
      <c r="AT26" s="1468"/>
      <c r="AU26" s="1468"/>
      <c r="AV26" s="1468"/>
      <c r="AW26" s="1468"/>
      <c r="AX26" s="1468"/>
      <c r="AY26" s="1468"/>
      <c r="AZ26" s="1468"/>
      <c r="BA26" s="1469"/>
    </row>
    <row r="27" spans="2:53" ht="14.25" thickBot="1">
      <c r="B27" s="1470"/>
      <c r="C27" s="1471"/>
      <c r="D27" s="1471"/>
      <c r="E27" s="1471"/>
      <c r="F27" s="1471"/>
      <c r="G27" s="1471"/>
      <c r="H27" s="1471"/>
      <c r="I27" s="1471"/>
      <c r="J27" s="1472"/>
      <c r="K27" s="1456"/>
      <c r="L27" s="1456"/>
      <c r="M27" s="1456"/>
      <c r="N27" s="1456"/>
      <c r="O27" s="1456"/>
      <c r="P27" s="1456"/>
      <c r="Q27" s="1456"/>
      <c r="R27" s="1456"/>
      <c r="S27" s="1456"/>
      <c r="T27" s="1456"/>
      <c r="U27" s="1456"/>
      <c r="V27" s="1456"/>
      <c r="W27" s="1456"/>
      <c r="X27" s="1456"/>
      <c r="Y27" s="1456"/>
      <c r="Z27" s="1456"/>
      <c r="AA27" s="1456"/>
      <c r="AB27" s="1456"/>
      <c r="AC27" s="1456"/>
      <c r="AD27" s="1456"/>
      <c r="AE27" s="1456"/>
      <c r="AF27" s="1456"/>
      <c r="AG27" s="1456"/>
      <c r="AH27" s="1456"/>
      <c r="AI27" s="1456"/>
      <c r="AJ27" s="1456"/>
      <c r="AK27" s="1456"/>
      <c r="AL27" s="1456"/>
      <c r="AM27" s="1456"/>
      <c r="AN27" s="1456"/>
      <c r="AO27" s="1456"/>
      <c r="AP27" s="1456"/>
      <c r="AQ27" s="1470"/>
      <c r="AR27" s="1471"/>
      <c r="AS27" s="1471"/>
      <c r="AT27" s="1471"/>
      <c r="AU27" s="1471"/>
      <c r="AV27" s="1471"/>
      <c r="AW27" s="1471"/>
      <c r="AX27" s="1471"/>
      <c r="AY27" s="1471"/>
      <c r="AZ27" s="1471"/>
      <c r="BA27" s="1472"/>
    </row>
    <row r="28" spans="2:53" ht="14.25" thickTop="1">
      <c r="B28" s="1467" t="s">
        <v>662</v>
      </c>
      <c r="C28" s="1468"/>
      <c r="D28" s="1468"/>
      <c r="E28" s="1468"/>
      <c r="F28" s="1468"/>
      <c r="G28" s="1468"/>
      <c r="H28" s="1468"/>
      <c r="I28" s="1468"/>
      <c r="J28" s="1469"/>
      <c r="K28" s="1451" t="s">
        <v>669</v>
      </c>
      <c r="L28" s="1452"/>
      <c r="M28" s="1452"/>
      <c r="N28" s="1452"/>
      <c r="O28" s="1452"/>
      <c r="P28" s="1452"/>
      <c r="Q28" s="1452"/>
      <c r="R28" s="1452"/>
      <c r="S28" s="1452"/>
      <c r="T28" s="1452"/>
      <c r="U28" s="1452"/>
      <c r="V28" s="1452"/>
      <c r="W28" s="1452"/>
      <c r="X28" s="1452"/>
      <c r="Y28" s="1452"/>
      <c r="Z28" s="1452"/>
      <c r="AA28" s="1451" t="s">
        <v>670</v>
      </c>
      <c r="AB28" s="1452"/>
      <c r="AC28" s="1452"/>
      <c r="AD28" s="1452"/>
      <c r="AE28" s="1452"/>
      <c r="AF28" s="1452"/>
      <c r="AG28" s="1452"/>
      <c r="AH28" s="1452"/>
      <c r="AI28" s="1452"/>
      <c r="AJ28" s="1452"/>
      <c r="AK28" s="1452"/>
      <c r="AL28" s="1452"/>
      <c r="AM28" s="1452"/>
      <c r="AN28" s="1452"/>
      <c r="AO28" s="1452"/>
      <c r="AP28" s="1452"/>
      <c r="AQ28" s="1473" t="s">
        <v>677</v>
      </c>
      <c r="AR28" s="1473"/>
      <c r="AS28" s="1473"/>
      <c r="AT28" s="1473"/>
      <c r="AU28" s="1473"/>
      <c r="AV28" s="1473"/>
      <c r="AW28" s="1473"/>
      <c r="AX28" s="1473"/>
      <c r="AY28" s="1473"/>
      <c r="AZ28" s="1473"/>
      <c r="BA28" s="1473"/>
    </row>
    <row r="29" spans="2:53">
      <c r="B29" s="1476"/>
      <c r="C29" s="1477"/>
      <c r="D29" s="1477"/>
      <c r="E29" s="1477"/>
      <c r="F29" s="1477"/>
      <c r="G29" s="1477"/>
      <c r="H29" s="1477"/>
      <c r="I29" s="1477"/>
      <c r="J29" s="1478"/>
      <c r="K29" s="1453"/>
      <c r="L29" s="1454"/>
      <c r="M29" s="1454"/>
      <c r="N29" s="1454"/>
      <c r="O29" s="1454"/>
      <c r="P29" s="1454"/>
      <c r="Q29" s="1454"/>
      <c r="R29" s="1454"/>
      <c r="S29" s="1454"/>
      <c r="T29" s="1454"/>
      <c r="U29" s="1454"/>
      <c r="V29" s="1454"/>
      <c r="W29" s="1454"/>
      <c r="X29" s="1454"/>
      <c r="Y29" s="1454"/>
      <c r="Z29" s="1454"/>
      <c r="AA29" s="1453"/>
      <c r="AB29" s="1454"/>
      <c r="AC29" s="1454"/>
      <c r="AD29" s="1454"/>
      <c r="AE29" s="1454"/>
      <c r="AF29" s="1454"/>
      <c r="AG29" s="1454"/>
      <c r="AH29" s="1454"/>
      <c r="AI29" s="1454"/>
      <c r="AJ29" s="1454"/>
      <c r="AK29" s="1454"/>
      <c r="AL29" s="1454"/>
      <c r="AM29" s="1454"/>
      <c r="AN29" s="1454"/>
      <c r="AO29" s="1454"/>
      <c r="AP29" s="1454"/>
      <c r="AQ29" s="1455"/>
      <c r="AR29" s="1455"/>
      <c r="AS29" s="1455"/>
      <c r="AT29" s="1455"/>
      <c r="AU29" s="1455"/>
      <c r="AV29" s="1455"/>
      <c r="AW29" s="1455"/>
      <c r="AX29" s="1455"/>
      <c r="AY29" s="1455"/>
      <c r="AZ29" s="1455"/>
      <c r="BA29" s="1455"/>
    </row>
    <row r="30" spans="2:53">
      <c r="B30" s="1467" t="s">
        <v>663</v>
      </c>
      <c r="C30" s="1468"/>
      <c r="D30" s="1468"/>
      <c r="E30" s="1468"/>
      <c r="F30" s="1468"/>
      <c r="G30" s="1468"/>
      <c r="H30" s="1468"/>
      <c r="I30" s="1468"/>
      <c r="J30" s="1469"/>
      <c r="K30" s="1457" t="s">
        <v>671</v>
      </c>
      <c r="L30" s="1458"/>
      <c r="M30" s="1458"/>
      <c r="N30" s="1458"/>
      <c r="O30" s="1458"/>
      <c r="P30" s="1458"/>
      <c r="Q30" s="1458"/>
      <c r="R30" s="1458"/>
      <c r="S30" s="1458"/>
      <c r="T30" s="1458"/>
      <c r="U30" s="1458"/>
      <c r="V30" s="1458"/>
      <c r="W30" s="1458"/>
      <c r="X30" s="1458"/>
      <c r="Y30" s="1458"/>
      <c r="Z30" s="1458"/>
      <c r="AA30" s="1457" t="s">
        <v>672</v>
      </c>
      <c r="AB30" s="1458"/>
      <c r="AC30" s="1458"/>
      <c r="AD30" s="1458"/>
      <c r="AE30" s="1458"/>
      <c r="AF30" s="1458"/>
      <c r="AG30" s="1458"/>
      <c r="AH30" s="1458"/>
      <c r="AI30" s="1458"/>
      <c r="AJ30" s="1458"/>
      <c r="AK30" s="1458"/>
      <c r="AL30" s="1458"/>
      <c r="AM30" s="1458"/>
      <c r="AN30" s="1458"/>
      <c r="AO30" s="1458"/>
      <c r="AP30" s="1458"/>
      <c r="AQ30" s="1455"/>
      <c r="AR30" s="1455"/>
      <c r="AS30" s="1455"/>
      <c r="AT30" s="1455"/>
      <c r="AU30" s="1455"/>
      <c r="AV30" s="1455"/>
      <c r="AW30" s="1455"/>
      <c r="AX30" s="1455"/>
      <c r="AY30" s="1455"/>
      <c r="AZ30" s="1455"/>
      <c r="BA30" s="1455"/>
    </row>
    <row r="31" spans="2:53">
      <c r="B31" s="1467"/>
      <c r="C31" s="1468"/>
      <c r="D31" s="1468"/>
      <c r="E31" s="1468"/>
      <c r="F31" s="1468"/>
      <c r="G31" s="1468"/>
      <c r="H31" s="1468"/>
      <c r="I31" s="1468"/>
      <c r="J31" s="1469"/>
      <c r="K31" s="1451"/>
      <c r="L31" s="1452"/>
      <c r="M31" s="1452"/>
      <c r="N31" s="1452"/>
      <c r="O31" s="1452"/>
      <c r="P31" s="1452"/>
      <c r="Q31" s="1452"/>
      <c r="R31" s="1452"/>
      <c r="S31" s="1452"/>
      <c r="T31" s="1452"/>
      <c r="U31" s="1452"/>
      <c r="V31" s="1452"/>
      <c r="W31" s="1452"/>
      <c r="X31" s="1452"/>
      <c r="Y31" s="1452"/>
      <c r="Z31" s="1452"/>
      <c r="AA31" s="1451"/>
      <c r="AB31" s="1452"/>
      <c r="AC31" s="1452"/>
      <c r="AD31" s="1452"/>
      <c r="AE31" s="1452"/>
      <c r="AF31" s="1452"/>
      <c r="AG31" s="1452"/>
      <c r="AH31" s="1452"/>
      <c r="AI31" s="1452"/>
      <c r="AJ31" s="1452"/>
      <c r="AK31" s="1452"/>
      <c r="AL31" s="1452"/>
      <c r="AM31" s="1452"/>
      <c r="AN31" s="1452"/>
      <c r="AO31" s="1452"/>
      <c r="AP31" s="1452"/>
      <c r="AQ31" s="1455"/>
      <c r="AR31" s="1455"/>
      <c r="AS31" s="1455"/>
      <c r="AT31" s="1455"/>
      <c r="AU31" s="1455"/>
      <c r="AV31" s="1455"/>
      <c r="AW31" s="1455"/>
      <c r="AX31" s="1455"/>
      <c r="AY31" s="1455"/>
      <c r="AZ31" s="1455"/>
      <c r="BA31" s="1455"/>
    </row>
    <row r="32" spans="2:53">
      <c r="B32" s="1467"/>
      <c r="C32" s="1468"/>
      <c r="D32" s="1468"/>
      <c r="E32" s="1468"/>
      <c r="F32" s="1468"/>
      <c r="G32" s="1468"/>
      <c r="H32" s="1468"/>
      <c r="I32" s="1468"/>
      <c r="J32" s="1469"/>
      <c r="K32" s="1451"/>
      <c r="L32" s="1452"/>
      <c r="M32" s="1452"/>
      <c r="N32" s="1452"/>
      <c r="O32" s="1452"/>
      <c r="P32" s="1452"/>
      <c r="Q32" s="1452"/>
      <c r="R32" s="1452"/>
      <c r="S32" s="1452"/>
      <c r="T32" s="1452"/>
      <c r="U32" s="1452"/>
      <c r="V32" s="1452"/>
      <c r="W32" s="1452"/>
      <c r="X32" s="1452"/>
      <c r="Y32" s="1452"/>
      <c r="Z32" s="1452"/>
      <c r="AA32" s="1451"/>
      <c r="AB32" s="1452"/>
      <c r="AC32" s="1452"/>
      <c r="AD32" s="1452"/>
      <c r="AE32" s="1452"/>
      <c r="AF32" s="1452"/>
      <c r="AG32" s="1452"/>
      <c r="AH32" s="1452"/>
      <c r="AI32" s="1452"/>
      <c r="AJ32" s="1452"/>
      <c r="AK32" s="1452"/>
      <c r="AL32" s="1452"/>
      <c r="AM32" s="1452"/>
      <c r="AN32" s="1452"/>
      <c r="AO32" s="1452"/>
      <c r="AP32" s="1452"/>
      <c r="AQ32" s="1455"/>
      <c r="AR32" s="1455"/>
      <c r="AS32" s="1455"/>
      <c r="AT32" s="1455"/>
      <c r="AU32" s="1455"/>
      <c r="AV32" s="1455"/>
      <c r="AW32" s="1455"/>
      <c r="AX32" s="1455"/>
      <c r="AY32" s="1455"/>
      <c r="AZ32" s="1455"/>
      <c r="BA32" s="1455"/>
    </row>
    <row r="33" spans="2:53">
      <c r="B33" s="1476"/>
      <c r="C33" s="1477"/>
      <c r="D33" s="1477"/>
      <c r="E33" s="1477"/>
      <c r="F33" s="1477"/>
      <c r="G33" s="1477"/>
      <c r="H33" s="1477"/>
      <c r="I33" s="1477"/>
      <c r="J33" s="1478"/>
      <c r="K33" s="1453"/>
      <c r="L33" s="1454"/>
      <c r="M33" s="1454"/>
      <c r="N33" s="1454"/>
      <c r="O33" s="1454"/>
      <c r="P33" s="1454"/>
      <c r="Q33" s="1454"/>
      <c r="R33" s="1454"/>
      <c r="S33" s="1454"/>
      <c r="T33" s="1454"/>
      <c r="U33" s="1454"/>
      <c r="V33" s="1454"/>
      <c r="W33" s="1454"/>
      <c r="X33" s="1454"/>
      <c r="Y33" s="1454"/>
      <c r="Z33" s="1454"/>
      <c r="AA33" s="1453"/>
      <c r="AB33" s="1454"/>
      <c r="AC33" s="1454"/>
      <c r="AD33" s="1454"/>
      <c r="AE33" s="1454"/>
      <c r="AF33" s="1454"/>
      <c r="AG33" s="1454"/>
      <c r="AH33" s="1454"/>
      <c r="AI33" s="1454"/>
      <c r="AJ33" s="1454"/>
      <c r="AK33" s="1454"/>
      <c r="AL33" s="1454"/>
      <c r="AM33" s="1454"/>
      <c r="AN33" s="1454"/>
      <c r="AO33" s="1454"/>
      <c r="AP33" s="1454"/>
      <c r="AQ33" s="1455"/>
      <c r="AR33" s="1455"/>
      <c r="AS33" s="1455"/>
      <c r="AT33" s="1455"/>
      <c r="AU33" s="1455"/>
      <c r="AV33" s="1455"/>
      <c r="AW33" s="1455"/>
      <c r="AX33" s="1455"/>
      <c r="AY33" s="1455"/>
      <c r="AZ33" s="1455"/>
      <c r="BA33" s="1455"/>
    </row>
    <row r="34" spans="2:53">
      <c r="B34" s="1475" t="s">
        <v>664</v>
      </c>
      <c r="C34" s="1465"/>
      <c r="D34" s="1465"/>
      <c r="E34" s="1465"/>
      <c r="F34" s="1465"/>
      <c r="G34" s="1465"/>
      <c r="H34" s="1465"/>
      <c r="I34" s="1465"/>
      <c r="J34" s="1466"/>
      <c r="K34" s="1479" t="s">
        <v>673</v>
      </c>
      <c r="L34" s="1480"/>
      <c r="M34" s="1480"/>
      <c r="N34" s="1480"/>
      <c r="O34" s="1480"/>
      <c r="P34" s="1480"/>
      <c r="Q34" s="1480"/>
      <c r="R34" s="1480"/>
      <c r="S34" s="1480"/>
      <c r="T34" s="1480"/>
      <c r="U34" s="1480"/>
      <c r="V34" s="1480"/>
      <c r="W34" s="1480"/>
      <c r="X34" s="1480"/>
      <c r="Y34" s="1480"/>
      <c r="Z34" s="1480"/>
      <c r="AA34" s="1479" t="s">
        <v>673</v>
      </c>
      <c r="AB34" s="1480"/>
      <c r="AC34" s="1480"/>
      <c r="AD34" s="1480"/>
      <c r="AE34" s="1480"/>
      <c r="AF34" s="1480"/>
      <c r="AG34" s="1480"/>
      <c r="AH34" s="1480"/>
      <c r="AI34" s="1480"/>
      <c r="AJ34" s="1480"/>
      <c r="AK34" s="1480"/>
      <c r="AL34" s="1480"/>
      <c r="AM34" s="1480"/>
      <c r="AN34" s="1480"/>
      <c r="AO34" s="1480"/>
      <c r="AP34" s="1481"/>
      <c r="AQ34" s="1455"/>
      <c r="AR34" s="1455"/>
      <c r="AS34" s="1455"/>
      <c r="AT34" s="1455"/>
      <c r="AU34" s="1455"/>
      <c r="AV34" s="1455"/>
      <c r="AW34" s="1455"/>
      <c r="AX34" s="1455"/>
      <c r="AY34" s="1455"/>
      <c r="AZ34" s="1455"/>
      <c r="BA34" s="1455"/>
    </row>
    <row r="35" spans="2:53">
      <c r="B35" s="1467"/>
      <c r="C35" s="1468"/>
      <c r="D35" s="1468"/>
      <c r="E35" s="1468"/>
      <c r="F35" s="1468"/>
      <c r="G35" s="1468"/>
      <c r="H35" s="1468"/>
      <c r="I35" s="1468"/>
      <c r="J35" s="1469"/>
      <c r="K35" s="1480"/>
      <c r="L35" s="1480"/>
      <c r="M35" s="1480"/>
      <c r="N35" s="1480"/>
      <c r="O35" s="1480"/>
      <c r="P35" s="1480"/>
      <c r="Q35" s="1480"/>
      <c r="R35" s="1480"/>
      <c r="S35" s="1480"/>
      <c r="T35" s="1480"/>
      <c r="U35" s="1480"/>
      <c r="V35" s="1480"/>
      <c r="W35" s="1480"/>
      <c r="X35" s="1480"/>
      <c r="Y35" s="1480"/>
      <c r="Z35" s="1480"/>
      <c r="AA35" s="1480"/>
      <c r="AB35" s="1480"/>
      <c r="AC35" s="1480"/>
      <c r="AD35" s="1480"/>
      <c r="AE35" s="1480"/>
      <c r="AF35" s="1480"/>
      <c r="AG35" s="1480"/>
      <c r="AH35" s="1480"/>
      <c r="AI35" s="1480"/>
      <c r="AJ35" s="1480"/>
      <c r="AK35" s="1480"/>
      <c r="AL35" s="1480"/>
      <c r="AM35" s="1480"/>
      <c r="AN35" s="1480"/>
      <c r="AO35" s="1480"/>
      <c r="AP35" s="1481"/>
      <c r="AQ35" s="1455"/>
      <c r="AR35" s="1455"/>
      <c r="AS35" s="1455"/>
      <c r="AT35" s="1455"/>
      <c r="AU35" s="1455"/>
      <c r="AV35" s="1455"/>
      <c r="AW35" s="1455"/>
      <c r="AX35" s="1455"/>
      <c r="AY35" s="1455"/>
      <c r="AZ35" s="1455"/>
      <c r="BA35" s="1455"/>
    </row>
    <row r="36" spans="2:53">
      <c r="B36" s="1467"/>
      <c r="C36" s="1468"/>
      <c r="D36" s="1468"/>
      <c r="E36" s="1468"/>
      <c r="F36" s="1468"/>
      <c r="G36" s="1468"/>
      <c r="H36" s="1468"/>
      <c r="I36" s="1468"/>
      <c r="J36" s="1469"/>
      <c r="K36" s="1480"/>
      <c r="L36" s="1480"/>
      <c r="M36" s="1480"/>
      <c r="N36" s="1480"/>
      <c r="O36" s="1480"/>
      <c r="P36" s="1480"/>
      <c r="Q36" s="1480"/>
      <c r="R36" s="1480"/>
      <c r="S36" s="1480"/>
      <c r="T36" s="1480"/>
      <c r="U36" s="1480"/>
      <c r="V36" s="1480"/>
      <c r="W36" s="1480"/>
      <c r="X36" s="1480"/>
      <c r="Y36" s="1480"/>
      <c r="Z36" s="1480"/>
      <c r="AA36" s="1480"/>
      <c r="AB36" s="1480"/>
      <c r="AC36" s="1480"/>
      <c r="AD36" s="1480"/>
      <c r="AE36" s="1480"/>
      <c r="AF36" s="1480"/>
      <c r="AG36" s="1480"/>
      <c r="AH36" s="1480"/>
      <c r="AI36" s="1480"/>
      <c r="AJ36" s="1480"/>
      <c r="AK36" s="1480"/>
      <c r="AL36" s="1480"/>
      <c r="AM36" s="1480"/>
      <c r="AN36" s="1480"/>
      <c r="AO36" s="1480"/>
      <c r="AP36" s="1481"/>
      <c r="AQ36" s="1455"/>
      <c r="AR36" s="1455"/>
      <c r="AS36" s="1455"/>
      <c r="AT36" s="1455"/>
      <c r="AU36" s="1455"/>
      <c r="AV36" s="1455"/>
      <c r="AW36" s="1455"/>
      <c r="AX36" s="1455"/>
      <c r="AY36" s="1455"/>
      <c r="AZ36" s="1455"/>
      <c r="BA36" s="1455"/>
    </row>
    <row r="37" spans="2:53">
      <c r="B37" s="1475" t="s">
        <v>665</v>
      </c>
      <c r="C37" s="1465"/>
      <c r="D37" s="1465"/>
      <c r="E37" s="1465"/>
      <c r="F37" s="1465"/>
      <c r="G37" s="1465"/>
      <c r="H37" s="1465"/>
      <c r="I37" s="1465"/>
      <c r="J37" s="1466"/>
      <c r="K37" s="1480" t="s">
        <v>674</v>
      </c>
      <c r="L37" s="1480"/>
      <c r="M37" s="1480"/>
      <c r="N37" s="1480"/>
      <c r="O37" s="1480"/>
      <c r="P37" s="1480"/>
      <c r="Q37" s="1480"/>
      <c r="R37" s="1480"/>
      <c r="S37" s="1480"/>
      <c r="T37" s="1480"/>
      <c r="U37" s="1480"/>
      <c r="V37" s="1480"/>
      <c r="W37" s="1480"/>
      <c r="X37" s="1480"/>
      <c r="Y37" s="1480"/>
      <c r="Z37" s="1480"/>
      <c r="AA37" s="1480" t="s">
        <v>674</v>
      </c>
      <c r="AB37" s="1480"/>
      <c r="AC37" s="1480"/>
      <c r="AD37" s="1480"/>
      <c r="AE37" s="1480"/>
      <c r="AF37" s="1480"/>
      <c r="AG37" s="1480"/>
      <c r="AH37" s="1480"/>
      <c r="AI37" s="1480"/>
      <c r="AJ37" s="1480"/>
      <c r="AK37" s="1480"/>
      <c r="AL37" s="1480"/>
      <c r="AM37" s="1480"/>
      <c r="AN37" s="1480"/>
      <c r="AO37" s="1480"/>
      <c r="AP37" s="1480"/>
      <c r="AQ37" s="1455" t="s">
        <v>678</v>
      </c>
      <c r="AR37" s="1455"/>
      <c r="AS37" s="1455"/>
      <c r="AT37" s="1455"/>
      <c r="AU37" s="1455"/>
      <c r="AV37" s="1455"/>
      <c r="AW37" s="1455"/>
      <c r="AX37" s="1455"/>
      <c r="AY37" s="1455"/>
      <c r="AZ37" s="1455"/>
      <c r="BA37" s="1455"/>
    </row>
    <row r="38" spans="2:53">
      <c r="B38" s="1476"/>
      <c r="C38" s="1477"/>
      <c r="D38" s="1477"/>
      <c r="E38" s="1477"/>
      <c r="F38" s="1477"/>
      <c r="G38" s="1477"/>
      <c r="H38" s="1477"/>
      <c r="I38" s="1477"/>
      <c r="J38" s="1478"/>
      <c r="K38" s="1480"/>
      <c r="L38" s="1480"/>
      <c r="M38" s="1480"/>
      <c r="N38" s="1480"/>
      <c r="O38" s="1480"/>
      <c r="P38" s="1480"/>
      <c r="Q38" s="1480"/>
      <c r="R38" s="1480"/>
      <c r="S38" s="1480"/>
      <c r="T38" s="1480"/>
      <c r="U38" s="1480"/>
      <c r="V38" s="1480"/>
      <c r="W38" s="1480"/>
      <c r="X38" s="1480"/>
      <c r="Y38" s="1480"/>
      <c r="Z38" s="1480"/>
      <c r="AA38" s="1480"/>
      <c r="AB38" s="1480"/>
      <c r="AC38" s="1480"/>
      <c r="AD38" s="1480"/>
      <c r="AE38" s="1480"/>
      <c r="AF38" s="1480"/>
      <c r="AG38" s="1480"/>
      <c r="AH38" s="1480"/>
      <c r="AI38" s="1480"/>
      <c r="AJ38" s="1480"/>
      <c r="AK38" s="1480"/>
      <c r="AL38" s="1480"/>
      <c r="AM38" s="1480"/>
      <c r="AN38" s="1480"/>
      <c r="AO38" s="1480"/>
      <c r="AP38" s="1480"/>
      <c r="AQ38" s="1455"/>
      <c r="AR38" s="1455"/>
      <c r="AS38" s="1455"/>
      <c r="AT38" s="1455"/>
      <c r="AU38" s="1455"/>
      <c r="AV38" s="1455"/>
      <c r="AW38" s="1455"/>
      <c r="AX38" s="1455"/>
      <c r="AY38" s="1455"/>
      <c r="AZ38" s="1455"/>
      <c r="BA38" s="1455"/>
    </row>
    <row r="39" spans="2:53">
      <c r="B39" s="1475" t="s">
        <v>675</v>
      </c>
      <c r="C39" s="1465"/>
      <c r="D39" s="1465"/>
      <c r="E39" s="1465"/>
      <c r="F39" s="1465"/>
      <c r="G39" s="1465"/>
      <c r="H39" s="1465"/>
      <c r="I39" s="1465"/>
      <c r="J39" s="1466"/>
      <c r="K39" s="1479" t="s">
        <v>676</v>
      </c>
      <c r="L39" s="1480"/>
      <c r="M39" s="1480"/>
      <c r="N39" s="1480"/>
      <c r="O39" s="1480"/>
      <c r="P39" s="1480"/>
      <c r="Q39" s="1480"/>
      <c r="R39" s="1480"/>
      <c r="S39" s="1480"/>
      <c r="T39" s="1480"/>
      <c r="U39" s="1480"/>
      <c r="V39" s="1480"/>
      <c r="W39" s="1480"/>
      <c r="X39" s="1480"/>
      <c r="Y39" s="1480"/>
      <c r="Z39" s="1480"/>
      <c r="AA39" s="1479" t="s">
        <v>679</v>
      </c>
      <c r="AB39" s="1480"/>
      <c r="AC39" s="1480"/>
      <c r="AD39" s="1480"/>
      <c r="AE39" s="1480"/>
      <c r="AF39" s="1480"/>
      <c r="AG39" s="1480"/>
      <c r="AH39" s="1480"/>
      <c r="AI39" s="1480"/>
      <c r="AJ39" s="1480"/>
      <c r="AK39" s="1480"/>
      <c r="AL39" s="1480"/>
      <c r="AM39" s="1480"/>
      <c r="AN39" s="1480"/>
      <c r="AO39" s="1480"/>
      <c r="AP39" s="1480"/>
      <c r="AQ39" s="1455"/>
      <c r="AR39" s="1455"/>
      <c r="AS39" s="1455"/>
      <c r="AT39" s="1455"/>
      <c r="AU39" s="1455"/>
      <c r="AV39" s="1455"/>
      <c r="AW39" s="1455"/>
      <c r="AX39" s="1455"/>
      <c r="AY39" s="1455"/>
      <c r="AZ39" s="1455"/>
      <c r="BA39" s="1455"/>
    </row>
    <row r="40" spans="2:53">
      <c r="B40" s="1476"/>
      <c r="C40" s="1477"/>
      <c r="D40" s="1477"/>
      <c r="E40" s="1477"/>
      <c r="F40" s="1477"/>
      <c r="G40" s="1477"/>
      <c r="H40" s="1477"/>
      <c r="I40" s="1477"/>
      <c r="J40" s="1478"/>
      <c r="K40" s="1480"/>
      <c r="L40" s="1480"/>
      <c r="M40" s="1480"/>
      <c r="N40" s="1480"/>
      <c r="O40" s="1480"/>
      <c r="P40" s="1480"/>
      <c r="Q40" s="1480"/>
      <c r="R40" s="1480"/>
      <c r="S40" s="1480"/>
      <c r="T40" s="1480"/>
      <c r="U40" s="1480"/>
      <c r="V40" s="1480"/>
      <c r="W40" s="1480"/>
      <c r="X40" s="1480"/>
      <c r="Y40" s="1480"/>
      <c r="Z40" s="1480"/>
      <c r="AA40" s="1480"/>
      <c r="AB40" s="1480"/>
      <c r="AC40" s="1480"/>
      <c r="AD40" s="1480"/>
      <c r="AE40" s="1480"/>
      <c r="AF40" s="1480"/>
      <c r="AG40" s="1480"/>
      <c r="AH40" s="1480"/>
      <c r="AI40" s="1480"/>
      <c r="AJ40" s="1480"/>
      <c r="AK40" s="1480"/>
      <c r="AL40" s="1480"/>
      <c r="AM40" s="1480"/>
      <c r="AN40" s="1480"/>
      <c r="AO40" s="1480"/>
      <c r="AP40" s="1480"/>
      <c r="AQ40" s="1455"/>
      <c r="AR40" s="1455"/>
      <c r="AS40" s="1455"/>
      <c r="AT40" s="1455"/>
      <c r="AU40" s="1455"/>
      <c r="AV40" s="1455"/>
      <c r="AW40" s="1455"/>
      <c r="AX40" s="1455"/>
      <c r="AY40" s="1455"/>
      <c r="AZ40" s="1455"/>
      <c r="BA40" s="1455"/>
    </row>
  </sheetData>
  <mergeCells count="55">
    <mergeCell ref="AQ37:BA40"/>
    <mergeCell ref="B1:P2"/>
    <mergeCell ref="AA34:AP36"/>
    <mergeCell ref="B37:J38"/>
    <mergeCell ref="K37:Z38"/>
    <mergeCell ref="AA37:AP38"/>
    <mergeCell ref="B39:J40"/>
    <mergeCell ref="K39:Z40"/>
    <mergeCell ref="AA39:AP40"/>
    <mergeCell ref="B24:J27"/>
    <mergeCell ref="B28:J29"/>
    <mergeCell ref="B30:J33"/>
    <mergeCell ref="B34:J36"/>
    <mergeCell ref="K34:Z36"/>
    <mergeCell ref="B14:R16"/>
    <mergeCell ref="S14:BB16"/>
    <mergeCell ref="AZ13:BA13"/>
    <mergeCell ref="AA26:AP27"/>
    <mergeCell ref="K24:AP25"/>
    <mergeCell ref="AE11:AY11"/>
    <mergeCell ref="AZ11:BA11"/>
    <mergeCell ref="T12:AD12"/>
    <mergeCell ref="AE12:AY12"/>
    <mergeCell ref="AZ12:BA12"/>
    <mergeCell ref="K28:Z29"/>
    <mergeCell ref="AA28:AP29"/>
    <mergeCell ref="K26:Z27"/>
    <mergeCell ref="K30:Z33"/>
    <mergeCell ref="B8:R13"/>
    <mergeCell ref="S8:BB8"/>
    <mergeCell ref="S9:BB9"/>
    <mergeCell ref="T10:AD10"/>
    <mergeCell ref="AE10:AY10"/>
    <mergeCell ref="AZ10:BA10"/>
    <mergeCell ref="T11:AD11"/>
    <mergeCell ref="AQ24:BA27"/>
    <mergeCell ref="AA30:AP33"/>
    <mergeCell ref="AQ28:BA36"/>
    <mergeCell ref="T13:AD13"/>
    <mergeCell ref="AE13:AY13"/>
    <mergeCell ref="A4:BB4"/>
    <mergeCell ref="B6:R6"/>
    <mergeCell ref="S6:BB6"/>
    <mergeCell ref="B7:R7"/>
    <mergeCell ref="S7:BB7"/>
    <mergeCell ref="AK1:BB1"/>
    <mergeCell ref="AK2:AL2"/>
    <mergeCell ref="AM2:AN2"/>
    <mergeCell ref="AO2:AP2"/>
    <mergeCell ref="AQ2:AR2"/>
    <mergeCell ref="AS2:AT2"/>
    <mergeCell ref="AU2:AV2"/>
    <mergeCell ref="AW2:AX2"/>
    <mergeCell ref="AY2:AZ2"/>
    <mergeCell ref="BA2:BB2"/>
  </mergeCells>
  <phoneticPr fontId="2"/>
  <pageMargins left="0.23622047244094491" right="0.23622047244094491" top="0.74803149606299213" bottom="0.74803149606299213" header="0.31496062992125984" footer="0.31496062992125984"/>
  <pageSetup paperSize="9" fitToHeight="0" orientation="portrait" r:id="rId1"/>
  <headerFooter scaleWithDoc="0" alignWithMargins="0">
    <oddHeader>&amp;R&amp;A</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91AD2-8A10-46F5-ADB3-00435E668F46}">
  <sheetPr>
    <tabColor rgb="FF33CCFF"/>
    <pageSetUpPr fitToPage="1"/>
  </sheetPr>
  <dimension ref="A1:AU60"/>
  <sheetViews>
    <sheetView view="pageBreakPreview" topLeftCell="A19" zoomScale="55" zoomScaleNormal="60" zoomScaleSheetLayoutView="55" workbookViewId="0">
      <selection activeCell="K58" sqref="K58"/>
    </sheetView>
  </sheetViews>
  <sheetFormatPr defaultColWidth="13.375" defaultRowHeight="23.25" customHeight="1"/>
  <cols>
    <col min="1" max="1" width="5.875" style="441" customWidth="1"/>
    <col min="2" max="2" width="15.5" style="441" customWidth="1"/>
    <col min="3" max="4" width="3.625" style="441" customWidth="1"/>
    <col min="5" max="10" width="9.25" style="441" customWidth="1"/>
    <col min="11" max="11" width="15.875" style="441" customWidth="1"/>
    <col min="12" max="29" width="14.25" style="441" customWidth="1"/>
    <col min="30" max="47" width="2.625" style="441" customWidth="1"/>
    <col min="48" max="16384" width="13.375" style="441"/>
  </cols>
  <sheetData>
    <row r="1" spans="1:47" ht="23.25" customHeight="1">
      <c r="A1" s="514"/>
      <c r="B1" s="1351" t="s">
        <v>927</v>
      </c>
      <c r="C1" s="1549"/>
      <c r="D1" s="1549"/>
      <c r="E1" s="1549"/>
      <c r="F1" s="1550"/>
      <c r="AD1" s="1329" t="s">
        <v>11</v>
      </c>
      <c r="AE1" s="1330"/>
      <c r="AF1" s="1330"/>
      <c r="AG1" s="1330"/>
      <c r="AH1" s="1330"/>
      <c r="AI1" s="1330"/>
      <c r="AJ1" s="1330"/>
      <c r="AK1" s="1330"/>
      <c r="AL1" s="1330"/>
      <c r="AM1" s="1330"/>
      <c r="AN1" s="1330"/>
      <c r="AO1" s="1330"/>
      <c r="AP1" s="1330"/>
      <c r="AQ1" s="1330"/>
      <c r="AR1" s="1330"/>
      <c r="AS1" s="1330"/>
      <c r="AT1" s="1330"/>
      <c r="AU1" s="1331"/>
    </row>
    <row r="2" spans="1:47" ht="48" customHeight="1" thickBot="1">
      <c r="B2" s="1551"/>
      <c r="C2" s="1552"/>
      <c r="D2" s="1552"/>
      <c r="E2" s="1552"/>
      <c r="F2" s="1553"/>
      <c r="AD2" s="1332">
        <f>IF(様式1!$AL$3="","",様式1!$AL$3)</f>
        <v>2</v>
      </c>
      <c r="AE2" s="1333"/>
      <c r="AF2" s="1334">
        <f>IF(様式1!$AN$3="","",様式1!$AN$3)</f>
        <v>0</v>
      </c>
      <c r="AG2" s="1333"/>
      <c r="AH2" s="1334">
        <f>IF(様式1!$AP$3="","",様式1!$AP$3)</f>
        <v>2</v>
      </c>
      <c r="AI2" s="1333"/>
      <c r="AJ2" s="1334" t="str">
        <f>IF(様式1!$AR$3="","",様式1!$AR$3)</f>
        <v/>
      </c>
      <c r="AK2" s="1336"/>
      <c r="AL2" s="1337" t="str">
        <f>IF(様式1!$AT$3="","",様式1!$AT$3)</f>
        <v>MR</v>
      </c>
      <c r="AM2" s="1338"/>
      <c r="AN2" s="1339" t="str">
        <f>IF(様式1!$AV$3="","",様式1!$AV$3)</f>
        <v/>
      </c>
      <c r="AO2" s="1340"/>
      <c r="AP2" s="1340" t="str">
        <f>IF(様式1!$AX$3="","",様式1!$AX$3)</f>
        <v/>
      </c>
      <c r="AQ2" s="1340"/>
      <c r="AR2" s="1334" t="str">
        <f>IF(様式1!$AZ$3="","",様式1!$AZ$3)</f>
        <v/>
      </c>
      <c r="AS2" s="1333"/>
      <c r="AT2" s="1334" t="str">
        <f>IF(様式1!$BB$3="","",様式1!$BB$3)</f>
        <v/>
      </c>
      <c r="AU2" s="1335"/>
    </row>
    <row r="3" spans="1:47" ht="21">
      <c r="AR3" s="515"/>
    </row>
    <row r="4" spans="1:47" ht="18" customHeight="1">
      <c r="X4" s="516"/>
      <c r="Y4" s="516"/>
      <c r="Z4" s="516"/>
      <c r="AA4" s="516"/>
      <c r="AB4" s="516"/>
      <c r="AC4" s="516"/>
      <c r="AD4" s="516"/>
      <c r="AE4" s="516"/>
      <c r="AF4" s="516"/>
      <c r="AG4" s="516"/>
      <c r="AH4" s="516"/>
      <c r="AI4" s="516"/>
      <c r="AJ4" s="516"/>
      <c r="AK4" s="516"/>
      <c r="AL4" s="516"/>
      <c r="AM4" s="516"/>
      <c r="AN4" s="516"/>
      <c r="AO4" s="516"/>
      <c r="AP4" s="516"/>
    </row>
    <row r="5" spans="1:47" ht="22.9" customHeight="1">
      <c r="A5" s="1578" t="s">
        <v>948</v>
      </c>
      <c r="B5" s="1578"/>
      <c r="C5" s="1578"/>
      <c r="D5" s="1578"/>
      <c r="E5" s="1578"/>
      <c r="F5" s="1578"/>
      <c r="G5" s="1578"/>
      <c r="H5" s="1578"/>
      <c r="I5" s="1578"/>
      <c r="J5" s="1578"/>
      <c r="K5" s="1578"/>
      <c r="L5" s="1578"/>
      <c r="M5" s="1578"/>
      <c r="N5" s="1578"/>
      <c r="O5" s="1578"/>
      <c r="P5" s="1578"/>
      <c r="Q5" s="1578"/>
      <c r="R5" s="1578"/>
      <c r="S5" s="1578"/>
      <c r="T5" s="1578"/>
      <c r="U5" s="1578"/>
      <c r="V5" s="1578"/>
      <c r="W5" s="1578"/>
      <c r="X5" s="1578"/>
      <c r="Y5" s="1578"/>
      <c r="Z5" s="1578"/>
      <c r="AA5" s="1578"/>
      <c r="AB5" s="1578"/>
      <c r="AC5" s="1578"/>
      <c r="AD5" s="1578"/>
      <c r="AE5" s="1578"/>
      <c r="AF5" s="1578"/>
      <c r="AG5" s="1578"/>
      <c r="AH5" s="1578"/>
      <c r="AI5" s="1578"/>
      <c r="AJ5" s="1578"/>
      <c r="AK5" s="1578"/>
      <c r="AL5" s="1578"/>
      <c r="AM5" s="1578"/>
      <c r="AN5" s="1578"/>
      <c r="AO5" s="1578"/>
      <c r="AP5" s="1578"/>
      <c r="AQ5" s="1578"/>
      <c r="AR5" s="1578"/>
      <c r="AS5" s="1578"/>
      <c r="AT5" s="1578"/>
      <c r="AU5" s="1578"/>
    </row>
    <row r="6" spans="1:47" ht="23.25" customHeight="1" thickBot="1">
      <c r="A6" s="441" t="s">
        <v>923</v>
      </c>
      <c r="B6" s="540" t="s">
        <v>929</v>
      </c>
      <c r="AP6" s="517" t="s">
        <v>930</v>
      </c>
    </row>
    <row r="7" spans="1:47" ht="23.25" customHeight="1">
      <c r="B7" s="1494" t="s">
        <v>949</v>
      </c>
      <c r="C7" s="1495"/>
      <c r="D7" s="1495"/>
      <c r="E7" s="1495"/>
      <c r="F7" s="1495"/>
      <c r="G7" s="1495"/>
      <c r="H7" s="1495"/>
      <c r="I7" s="1495"/>
      <c r="J7" s="1496"/>
      <c r="K7" s="1502" t="s">
        <v>931</v>
      </c>
      <c r="L7" s="1503"/>
      <c r="M7" s="1503"/>
      <c r="N7" s="1503"/>
      <c r="O7" s="1572"/>
      <c r="P7" s="1573"/>
      <c r="Q7" s="1573"/>
      <c r="R7" s="1573"/>
      <c r="S7" s="1573"/>
      <c r="T7" s="1573"/>
      <c r="U7" s="1573"/>
      <c r="V7" s="1573"/>
      <c r="W7" s="1573"/>
      <c r="X7" s="1573"/>
      <c r="Y7" s="1573"/>
      <c r="Z7" s="1573"/>
      <c r="AA7" s="1573"/>
      <c r="AB7" s="1573"/>
      <c r="AC7" s="1573"/>
      <c r="AD7" s="1573"/>
      <c r="AE7" s="1573"/>
      <c r="AF7" s="1573"/>
      <c r="AG7" s="1573"/>
      <c r="AH7" s="1573"/>
      <c r="AI7" s="1573"/>
      <c r="AJ7" s="1573"/>
      <c r="AK7" s="1573"/>
      <c r="AL7" s="1573"/>
      <c r="AM7" s="1573"/>
      <c r="AN7" s="1573"/>
      <c r="AO7" s="1573"/>
      <c r="AP7" s="1573"/>
      <c r="AQ7" s="1573"/>
      <c r="AR7" s="1573"/>
      <c r="AS7" s="1573"/>
      <c r="AT7" s="1573"/>
      <c r="AU7" s="1574"/>
    </row>
    <row r="8" spans="1:47" ht="23.25" customHeight="1">
      <c r="B8" s="1497"/>
      <c r="C8" s="1498"/>
      <c r="D8" s="1498"/>
      <c r="E8" s="1498"/>
      <c r="F8" s="1498"/>
      <c r="G8" s="1498"/>
      <c r="H8" s="1498"/>
      <c r="I8" s="1498"/>
      <c r="J8" s="1499"/>
      <c r="K8" s="1504" t="s">
        <v>932</v>
      </c>
      <c r="L8" s="1505"/>
      <c r="M8" s="1505"/>
      <c r="N8" s="1505"/>
      <c r="O8" s="1506" t="s">
        <v>1002</v>
      </c>
      <c r="P8" s="1506"/>
      <c r="Q8" s="1506"/>
      <c r="R8" s="1506" t="s">
        <v>933</v>
      </c>
      <c r="S8" s="1506"/>
      <c r="T8" s="1506"/>
      <c r="U8" s="1506" t="s">
        <v>1012</v>
      </c>
      <c r="V8" s="1506"/>
      <c r="W8" s="1506"/>
      <c r="X8" s="1506" t="s">
        <v>934</v>
      </c>
      <c r="Y8" s="1506"/>
      <c r="Z8" s="1506"/>
      <c r="AA8" s="1506" t="s">
        <v>1013</v>
      </c>
      <c r="AB8" s="1506"/>
      <c r="AC8" s="1506"/>
      <c r="AD8" s="1575" t="s">
        <v>1014</v>
      </c>
      <c r="AE8" s="1576"/>
      <c r="AF8" s="1576"/>
      <c r="AG8" s="1576"/>
      <c r="AH8" s="1576"/>
      <c r="AI8" s="1576"/>
      <c r="AJ8" s="1576"/>
      <c r="AK8" s="1576"/>
      <c r="AL8" s="1576"/>
      <c r="AM8" s="1576"/>
      <c r="AN8" s="1576"/>
      <c r="AO8" s="1576"/>
      <c r="AP8" s="1576"/>
      <c r="AQ8" s="1576"/>
      <c r="AR8" s="1576"/>
      <c r="AS8" s="1576"/>
      <c r="AT8" s="1576"/>
      <c r="AU8" s="1577"/>
    </row>
    <row r="9" spans="1:47" ht="54" customHeight="1" thickBot="1">
      <c r="B9" s="1500"/>
      <c r="C9" s="1373"/>
      <c r="D9" s="1373"/>
      <c r="E9" s="1373"/>
      <c r="F9" s="1373"/>
      <c r="G9" s="1373"/>
      <c r="H9" s="1373"/>
      <c r="I9" s="1373"/>
      <c r="J9" s="1501"/>
      <c r="K9" s="518" t="s">
        <v>935</v>
      </c>
      <c r="L9" s="519" t="s">
        <v>936</v>
      </c>
      <c r="M9" s="520" t="s">
        <v>937</v>
      </c>
      <c r="N9" s="521" t="s">
        <v>938</v>
      </c>
      <c r="O9" s="519" t="s">
        <v>936</v>
      </c>
      <c r="P9" s="520" t="s">
        <v>937</v>
      </c>
      <c r="Q9" s="521" t="s">
        <v>938</v>
      </c>
      <c r="R9" s="519" t="s">
        <v>936</v>
      </c>
      <c r="S9" s="520" t="s">
        <v>937</v>
      </c>
      <c r="T9" s="521" t="s">
        <v>938</v>
      </c>
      <c r="U9" s="519" t="s">
        <v>936</v>
      </c>
      <c r="V9" s="520" t="s">
        <v>937</v>
      </c>
      <c r="W9" s="521" t="s">
        <v>938</v>
      </c>
      <c r="X9" s="519" t="s">
        <v>936</v>
      </c>
      <c r="Y9" s="520" t="s">
        <v>937</v>
      </c>
      <c r="Z9" s="521" t="s">
        <v>938</v>
      </c>
      <c r="AA9" s="519" t="s">
        <v>936</v>
      </c>
      <c r="AB9" s="520" t="s">
        <v>937</v>
      </c>
      <c r="AC9" s="521" t="s">
        <v>938</v>
      </c>
      <c r="AD9" s="1560" t="s">
        <v>936</v>
      </c>
      <c r="AE9" s="1561"/>
      <c r="AF9" s="1561"/>
      <c r="AG9" s="1561"/>
      <c r="AH9" s="1561"/>
      <c r="AI9" s="1562"/>
      <c r="AJ9" s="1557" t="s">
        <v>937</v>
      </c>
      <c r="AK9" s="1558"/>
      <c r="AL9" s="1558"/>
      <c r="AM9" s="1558"/>
      <c r="AN9" s="1558"/>
      <c r="AO9" s="1559"/>
      <c r="AP9" s="1554" t="s">
        <v>938</v>
      </c>
      <c r="AQ9" s="1555"/>
      <c r="AR9" s="1555"/>
      <c r="AS9" s="1555"/>
      <c r="AT9" s="1555"/>
      <c r="AU9" s="1556"/>
    </row>
    <row r="10" spans="1:47" ht="32.25" customHeight="1">
      <c r="B10" s="1351" t="s">
        <v>939</v>
      </c>
      <c r="C10" s="1579" t="s">
        <v>973</v>
      </c>
      <c r="D10" s="1580"/>
      <c r="E10" s="1580"/>
      <c r="F10" s="1580"/>
      <c r="G10" s="1580"/>
      <c r="H10" s="1580"/>
      <c r="I10" s="1580"/>
      <c r="J10" s="1580"/>
      <c r="K10" s="522"/>
      <c r="L10" s="523">
        <f>O10+R10+U10+X10+AA10+AD10</f>
        <v>0</v>
      </c>
      <c r="M10" s="524">
        <f>P10+S10+V10+Y10+AB10+AJ10</f>
        <v>0</v>
      </c>
      <c r="N10" s="525">
        <f>Q10+T10+W10+Z10+AC10+AP10</f>
        <v>0</v>
      </c>
      <c r="O10" s="526"/>
      <c r="P10" s="526"/>
      <c r="Q10" s="525"/>
      <c r="R10" s="526"/>
      <c r="S10" s="526"/>
      <c r="T10" s="525"/>
      <c r="U10" s="526"/>
      <c r="V10" s="526"/>
      <c r="W10" s="525"/>
      <c r="X10" s="526"/>
      <c r="Y10" s="526"/>
      <c r="Z10" s="525"/>
      <c r="AA10" s="526"/>
      <c r="AB10" s="526"/>
      <c r="AC10" s="525"/>
      <c r="AD10" s="1488"/>
      <c r="AE10" s="1488"/>
      <c r="AF10" s="1488"/>
      <c r="AG10" s="1488"/>
      <c r="AH10" s="1488"/>
      <c r="AI10" s="1488"/>
      <c r="AJ10" s="1488"/>
      <c r="AK10" s="1488"/>
      <c r="AL10" s="1488"/>
      <c r="AM10" s="1488"/>
      <c r="AN10" s="1488"/>
      <c r="AO10" s="1488"/>
      <c r="AP10" s="1489"/>
      <c r="AQ10" s="1489"/>
      <c r="AR10" s="1489"/>
      <c r="AS10" s="1489"/>
      <c r="AT10" s="1489"/>
      <c r="AU10" s="1490"/>
    </row>
    <row r="11" spans="1:47" ht="32.25" customHeight="1">
      <c r="B11" s="1539"/>
      <c r="C11" s="1581" t="s">
        <v>974</v>
      </c>
      <c r="D11" s="1582"/>
      <c r="E11" s="1582"/>
      <c r="F11" s="1582"/>
      <c r="G11" s="1582"/>
      <c r="H11" s="1582"/>
      <c r="I11" s="1582"/>
      <c r="J11" s="1582"/>
      <c r="K11" s="522"/>
      <c r="L11" s="523">
        <f t="shared" ref="L11:L13" si="0">O11+R11+U11+X11+AA11+AD11</f>
        <v>0</v>
      </c>
      <c r="M11" s="524">
        <f>P11+S11+V11+Y11+AB11+AJ11</f>
        <v>0</v>
      </c>
      <c r="N11" s="525">
        <f>Q11+T11+W11+Z11+AC11+AP11</f>
        <v>0</v>
      </c>
      <c r="O11" s="526"/>
      <c r="P11" s="526"/>
      <c r="Q11" s="525"/>
      <c r="R11" s="526"/>
      <c r="S11" s="526"/>
      <c r="T11" s="525"/>
      <c r="U11" s="526"/>
      <c r="V11" s="526"/>
      <c r="W11" s="525"/>
      <c r="X11" s="526"/>
      <c r="Y11" s="526"/>
      <c r="Z11" s="525"/>
      <c r="AA11" s="526"/>
      <c r="AB11" s="526"/>
      <c r="AC11" s="525"/>
      <c r="AD11" s="1488"/>
      <c r="AE11" s="1488"/>
      <c r="AF11" s="1488"/>
      <c r="AG11" s="1488"/>
      <c r="AH11" s="1488"/>
      <c r="AI11" s="1488"/>
      <c r="AJ11" s="1488"/>
      <c r="AK11" s="1488"/>
      <c r="AL11" s="1488"/>
      <c r="AM11" s="1488"/>
      <c r="AN11" s="1488"/>
      <c r="AO11" s="1488"/>
      <c r="AP11" s="1489"/>
      <c r="AQ11" s="1489"/>
      <c r="AR11" s="1489"/>
      <c r="AS11" s="1489"/>
      <c r="AT11" s="1489"/>
      <c r="AU11" s="1490"/>
    </row>
    <row r="12" spans="1:47" ht="32.25" customHeight="1">
      <c r="B12" s="1539"/>
      <c r="C12" s="1545"/>
      <c r="D12" s="1546"/>
      <c r="E12" s="1546"/>
      <c r="F12" s="1546"/>
      <c r="G12" s="1546"/>
      <c r="H12" s="1546"/>
      <c r="I12" s="1546"/>
      <c r="J12" s="1546"/>
      <c r="K12" s="522"/>
      <c r="L12" s="523">
        <f t="shared" si="0"/>
        <v>0</v>
      </c>
      <c r="M12" s="524">
        <f>P12+S12+V12+Y12+AB12+AJ12</f>
        <v>0</v>
      </c>
      <c r="N12" s="525">
        <f>Q12+T12+W12+Z12+AC12+AP12</f>
        <v>0</v>
      </c>
      <c r="O12" s="526"/>
      <c r="P12" s="526"/>
      <c r="Q12" s="525"/>
      <c r="R12" s="526"/>
      <c r="S12" s="526"/>
      <c r="T12" s="525"/>
      <c r="U12" s="526"/>
      <c r="V12" s="526"/>
      <c r="W12" s="525"/>
      <c r="X12" s="526"/>
      <c r="Y12" s="526"/>
      <c r="Z12" s="525"/>
      <c r="AA12" s="526"/>
      <c r="AB12" s="526"/>
      <c r="AC12" s="525"/>
      <c r="AD12" s="1488"/>
      <c r="AE12" s="1488"/>
      <c r="AF12" s="1488"/>
      <c r="AG12" s="1488"/>
      <c r="AH12" s="1488"/>
      <c r="AI12" s="1488"/>
      <c r="AJ12" s="1488"/>
      <c r="AK12" s="1488"/>
      <c r="AL12" s="1488"/>
      <c r="AM12" s="1488"/>
      <c r="AN12" s="1488"/>
      <c r="AO12" s="1488"/>
      <c r="AP12" s="1489"/>
      <c r="AQ12" s="1489"/>
      <c r="AR12" s="1489"/>
      <c r="AS12" s="1489"/>
      <c r="AT12" s="1489"/>
      <c r="AU12" s="1490"/>
    </row>
    <row r="13" spans="1:47" ht="32.25" customHeight="1" thickBot="1">
      <c r="B13" s="1539"/>
      <c r="C13" s="1547"/>
      <c r="D13" s="1548"/>
      <c r="E13" s="1548"/>
      <c r="F13" s="1548"/>
      <c r="G13" s="1548"/>
      <c r="H13" s="1548"/>
      <c r="I13" s="1548"/>
      <c r="J13" s="1548"/>
      <c r="K13" s="544"/>
      <c r="L13" s="541">
        <f t="shared" si="0"/>
        <v>0</v>
      </c>
      <c r="M13" s="545">
        <f>P13+S13+V13+Y13+AB13+AJ13</f>
        <v>0</v>
      </c>
      <c r="N13" s="546">
        <f>Q13+T13+W13+Z13+AC13+AP13</f>
        <v>0</v>
      </c>
      <c r="O13" s="547"/>
      <c r="P13" s="547"/>
      <c r="Q13" s="546"/>
      <c r="R13" s="547"/>
      <c r="S13" s="547"/>
      <c r="T13" s="546"/>
      <c r="U13" s="547"/>
      <c r="V13" s="547"/>
      <c r="W13" s="546"/>
      <c r="X13" s="547"/>
      <c r="Y13" s="547"/>
      <c r="Z13" s="546"/>
      <c r="AA13" s="547"/>
      <c r="AB13" s="547"/>
      <c r="AC13" s="546"/>
      <c r="AD13" s="1491"/>
      <c r="AE13" s="1491"/>
      <c r="AF13" s="1491"/>
      <c r="AG13" s="1491"/>
      <c r="AH13" s="1491"/>
      <c r="AI13" s="1491"/>
      <c r="AJ13" s="1491"/>
      <c r="AK13" s="1491"/>
      <c r="AL13" s="1491"/>
      <c r="AM13" s="1491"/>
      <c r="AN13" s="1491"/>
      <c r="AO13" s="1491"/>
      <c r="AP13" s="1492"/>
      <c r="AQ13" s="1492"/>
      <c r="AR13" s="1492"/>
      <c r="AS13" s="1492"/>
      <c r="AT13" s="1492"/>
      <c r="AU13" s="1493"/>
    </row>
    <row r="14" spans="1:47" ht="32.25" customHeight="1" thickBot="1">
      <c r="B14" s="1540"/>
      <c r="J14" s="527" t="s">
        <v>940</v>
      </c>
      <c r="K14" s="550">
        <f>SUM(K10:K13)</f>
        <v>0</v>
      </c>
      <c r="L14" s="551">
        <f t="shared" ref="L14:AP14" si="1">SUM(L10:L13)</f>
        <v>0</v>
      </c>
      <c r="M14" s="552">
        <f t="shared" si="1"/>
        <v>0</v>
      </c>
      <c r="N14" s="553">
        <f t="shared" si="1"/>
        <v>0</v>
      </c>
      <c r="O14" s="551">
        <f t="shared" si="1"/>
        <v>0</v>
      </c>
      <c r="P14" s="552">
        <f t="shared" si="1"/>
        <v>0</v>
      </c>
      <c r="Q14" s="553">
        <f t="shared" si="1"/>
        <v>0</v>
      </c>
      <c r="R14" s="551">
        <f t="shared" si="1"/>
        <v>0</v>
      </c>
      <c r="S14" s="552">
        <f t="shared" si="1"/>
        <v>0</v>
      </c>
      <c r="T14" s="553">
        <f t="shared" si="1"/>
        <v>0</v>
      </c>
      <c r="U14" s="551">
        <f t="shared" si="1"/>
        <v>0</v>
      </c>
      <c r="V14" s="552">
        <f t="shared" si="1"/>
        <v>0</v>
      </c>
      <c r="W14" s="553">
        <f t="shared" si="1"/>
        <v>0</v>
      </c>
      <c r="X14" s="551">
        <f t="shared" si="1"/>
        <v>0</v>
      </c>
      <c r="Y14" s="552">
        <f t="shared" si="1"/>
        <v>0</v>
      </c>
      <c r="Z14" s="553">
        <f t="shared" si="1"/>
        <v>0</v>
      </c>
      <c r="AA14" s="551">
        <f t="shared" si="1"/>
        <v>0</v>
      </c>
      <c r="AB14" s="552">
        <f t="shared" si="1"/>
        <v>0</v>
      </c>
      <c r="AC14" s="553">
        <f t="shared" si="1"/>
        <v>0</v>
      </c>
      <c r="AD14" s="1563">
        <f t="shared" si="1"/>
        <v>0</v>
      </c>
      <c r="AE14" s="1564"/>
      <c r="AF14" s="1564"/>
      <c r="AG14" s="1564"/>
      <c r="AH14" s="1564"/>
      <c r="AI14" s="1565"/>
      <c r="AJ14" s="1566">
        <f t="shared" si="1"/>
        <v>0</v>
      </c>
      <c r="AK14" s="1567"/>
      <c r="AL14" s="1567"/>
      <c r="AM14" s="1567"/>
      <c r="AN14" s="1567"/>
      <c r="AO14" s="1568"/>
      <c r="AP14" s="1569">
        <f t="shared" si="1"/>
        <v>0</v>
      </c>
      <c r="AQ14" s="1570"/>
      <c r="AR14" s="1570"/>
      <c r="AS14" s="1570"/>
      <c r="AT14" s="1570"/>
      <c r="AU14" s="1571"/>
    </row>
    <row r="15" spans="1:47" ht="32.25" customHeight="1">
      <c r="B15" s="1520" t="s">
        <v>1022</v>
      </c>
      <c r="C15" s="1512" t="s">
        <v>921</v>
      </c>
      <c r="D15" s="1513"/>
      <c r="E15" s="1513"/>
      <c r="F15" s="1513"/>
      <c r="G15" s="1514" t="s">
        <v>922</v>
      </c>
      <c r="H15" s="1513"/>
      <c r="I15" s="1513"/>
      <c r="J15" s="1515"/>
      <c r="K15" s="548"/>
      <c r="L15" s="543"/>
      <c r="M15" s="549"/>
      <c r="N15" s="542"/>
      <c r="O15" s="543"/>
      <c r="P15" s="549"/>
      <c r="Q15" s="542"/>
      <c r="R15" s="543"/>
      <c r="S15" s="549"/>
      <c r="T15" s="542"/>
      <c r="U15" s="543"/>
      <c r="V15" s="549"/>
      <c r="W15" s="542"/>
      <c r="X15" s="543"/>
      <c r="Y15" s="549"/>
      <c r="Z15" s="542"/>
      <c r="AA15" s="543"/>
      <c r="AB15" s="549"/>
      <c r="AC15" s="542"/>
      <c r="AD15" s="1592"/>
      <c r="AE15" s="1593"/>
      <c r="AF15" s="1593"/>
      <c r="AG15" s="1593"/>
      <c r="AH15" s="1593"/>
      <c r="AI15" s="1594"/>
      <c r="AJ15" s="1595"/>
      <c r="AK15" s="1596"/>
      <c r="AL15" s="1596"/>
      <c r="AM15" s="1596"/>
      <c r="AN15" s="1596"/>
      <c r="AO15" s="1597"/>
      <c r="AP15" s="1589"/>
      <c r="AQ15" s="1590"/>
      <c r="AR15" s="1590"/>
      <c r="AS15" s="1590"/>
      <c r="AT15" s="1590"/>
      <c r="AU15" s="1591"/>
    </row>
    <row r="16" spans="1:47" ht="32.25" customHeight="1">
      <c r="B16" s="1521"/>
      <c r="C16" s="1516"/>
      <c r="D16" s="1517"/>
      <c r="E16" s="1517"/>
      <c r="F16" s="1517"/>
      <c r="G16" s="1518"/>
      <c r="H16" s="1517"/>
      <c r="I16" s="1517"/>
      <c r="J16" s="1519"/>
      <c r="K16" s="528"/>
      <c r="L16" s="523">
        <f t="shared" ref="L16:L19" si="2">O16+R16+U16+X16+AA16+AD16</f>
        <v>0</v>
      </c>
      <c r="M16" s="524">
        <f>P16+S16+V16+Y16+AB16+AJ16</f>
        <v>0</v>
      </c>
      <c r="N16" s="525">
        <f>Q16+T16+W16+Z16+AC16+AP16</f>
        <v>0</v>
      </c>
      <c r="O16" s="526"/>
      <c r="P16" s="526"/>
      <c r="Q16" s="525"/>
      <c r="R16" s="526"/>
      <c r="S16" s="526"/>
      <c r="T16" s="525"/>
      <c r="U16" s="526"/>
      <c r="V16" s="526"/>
      <c r="W16" s="525"/>
      <c r="X16" s="526"/>
      <c r="Y16" s="526"/>
      <c r="Z16" s="525"/>
      <c r="AA16" s="526"/>
      <c r="AB16" s="526"/>
      <c r="AC16" s="525"/>
      <c r="AD16" s="1583"/>
      <c r="AE16" s="1584"/>
      <c r="AF16" s="1584"/>
      <c r="AG16" s="1584"/>
      <c r="AH16" s="1584"/>
      <c r="AI16" s="1585"/>
      <c r="AJ16" s="1583"/>
      <c r="AK16" s="1584"/>
      <c r="AL16" s="1584"/>
      <c r="AM16" s="1584"/>
      <c r="AN16" s="1584"/>
      <c r="AO16" s="1585"/>
      <c r="AP16" s="1586"/>
      <c r="AQ16" s="1587"/>
      <c r="AR16" s="1587"/>
      <c r="AS16" s="1587"/>
      <c r="AT16" s="1587"/>
      <c r="AU16" s="1588"/>
    </row>
    <row r="17" spans="2:47" ht="32.25" customHeight="1">
      <c r="B17" s="1521"/>
      <c r="C17" s="1516"/>
      <c r="D17" s="1517"/>
      <c r="E17" s="1517"/>
      <c r="F17" s="1517"/>
      <c r="G17" s="1518"/>
      <c r="H17" s="1517"/>
      <c r="I17" s="1517"/>
      <c r="J17" s="1519"/>
      <c r="K17" s="528"/>
      <c r="L17" s="523">
        <f t="shared" si="2"/>
        <v>0</v>
      </c>
      <c r="M17" s="524">
        <f>P17+S17+V17+Y17+AB17+AJ17</f>
        <v>0</v>
      </c>
      <c r="N17" s="525">
        <f>Q17+T17+W17+Z17+AC17+AP17</f>
        <v>0</v>
      </c>
      <c r="O17" s="526"/>
      <c r="P17" s="526"/>
      <c r="Q17" s="525"/>
      <c r="R17" s="526"/>
      <c r="S17" s="526"/>
      <c r="T17" s="525"/>
      <c r="U17" s="526"/>
      <c r="V17" s="526"/>
      <c r="W17" s="525"/>
      <c r="X17" s="526"/>
      <c r="Y17" s="526"/>
      <c r="Z17" s="525"/>
      <c r="AA17" s="526"/>
      <c r="AB17" s="526"/>
      <c r="AC17" s="525"/>
      <c r="AD17" s="1583"/>
      <c r="AE17" s="1584"/>
      <c r="AF17" s="1584"/>
      <c r="AG17" s="1584"/>
      <c r="AH17" s="1584"/>
      <c r="AI17" s="1585"/>
      <c r="AJ17" s="1583"/>
      <c r="AK17" s="1584"/>
      <c r="AL17" s="1584"/>
      <c r="AM17" s="1584"/>
      <c r="AN17" s="1584"/>
      <c r="AO17" s="1585"/>
      <c r="AP17" s="1586"/>
      <c r="AQ17" s="1587"/>
      <c r="AR17" s="1587"/>
      <c r="AS17" s="1587"/>
      <c r="AT17" s="1587"/>
      <c r="AU17" s="1588"/>
    </row>
    <row r="18" spans="2:47" ht="32.25" customHeight="1">
      <c r="B18" s="1521"/>
      <c r="C18" s="1516"/>
      <c r="D18" s="1517"/>
      <c r="E18" s="1517"/>
      <c r="F18" s="1517"/>
      <c r="G18" s="1518"/>
      <c r="H18" s="1517"/>
      <c r="I18" s="1517"/>
      <c r="J18" s="1519"/>
      <c r="K18" s="528"/>
      <c r="L18" s="523">
        <f t="shared" si="2"/>
        <v>0</v>
      </c>
      <c r="M18" s="524">
        <f>P18+S18+V18+Y18+AB18+AJ18</f>
        <v>0</v>
      </c>
      <c r="N18" s="525">
        <f>Q18+T18+W18+Z18+AC18+AP18</f>
        <v>0</v>
      </c>
      <c r="O18" s="526"/>
      <c r="P18" s="526"/>
      <c r="Q18" s="525"/>
      <c r="R18" s="526"/>
      <c r="S18" s="526"/>
      <c r="T18" s="525"/>
      <c r="U18" s="526"/>
      <c r="V18" s="526"/>
      <c r="W18" s="525"/>
      <c r="X18" s="526"/>
      <c r="Y18" s="526"/>
      <c r="Z18" s="525"/>
      <c r="AA18" s="526"/>
      <c r="AB18" s="526"/>
      <c r="AC18" s="525"/>
      <c r="AD18" s="1583"/>
      <c r="AE18" s="1584"/>
      <c r="AF18" s="1584"/>
      <c r="AG18" s="1584"/>
      <c r="AH18" s="1584"/>
      <c r="AI18" s="1585"/>
      <c r="AJ18" s="1583"/>
      <c r="AK18" s="1584"/>
      <c r="AL18" s="1584"/>
      <c r="AM18" s="1584"/>
      <c r="AN18" s="1584"/>
      <c r="AO18" s="1585"/>
      <c r="AP18" s="1586"/>
      <c r="AQ18" s="1587"/>
      <c r="AR18" s="1587"/>
      <c r="AS18" s="1587"/>
      <c r="AT18" s="1587"/>
      <c r="AU18" s="1588"/>
    </row>
    <row r="19" spans="2:47" ht="32.25" customHeight="1" thickBot="1">
      <c r="B19" s="1521"/>
      <c r="C19" s="1523"/>
      <c r="D19" s="1508"/>
      <c r="E19" s="1508"/>
      <c r="F19" s="1508"/>
      <c r="G19" s="1507"/>
      <c r="H19" s="1508"/>
      <c r="I19" s="1508"/>
      <c r="J19" s="1509"/>
      <c r="K19" s="554"/>
      <c r="L19" s="541">
        <f t="shared" si="2"/>
        <v>0</v>
      </c>
      <c r="M19" s="545">
        <f>P19+S19+V19+Y19+AB19+AJ19</f>
        <v>0</v>
      </c>
      <c r="N19" s="546">
        <f>Q19+T19+W19+Z19+AC19+AP19</f>
        <v>0</v>
      </c>
      <c r="O19" s="547"/>
      <c r="P19" s="547"/>
      <c r="Q19" s="546"/>
      <c r="R19" s="547"/>
      <c r="S19" s="547"/>
      <c r="T19" s="546"/>
      <c r="U19" s="547"/>
      <c r="V19" s="547"/>
      <c r="W19" s="546"/>
      <c r="X19" s="547"/>
      <c r="Y19" s="547"/>
      <c r="Z19" s="546"/>
      <c r="AA19" s="547"/>
      <c r="AB19" s="547"/>
      <c r="AC19" s="546"/>
      <c r="AD19" s="1601"/>
      <c r="AE19" s="1602"/>
      <c r="AF19" s="1602"/>
      <c r="AG19" s="1602"/>
      <c r="AH19" s="1602"/>
      <c r="AI19" s="1603"/>
      <c r="AJ19" s="1601"/>
      <c r="AK19" s="1602"/>
      <c r="AL19" s="1602"/>
      <c r="AM19" s="1602"/>
      <c r="AN19" s="1602"/>
      <c r="AO19" s="1603"/>
      <c r="AP19" s="1604"/>
      <c r="AQ19" s="1605"/>
      <c r="AR19" s="1605"/>
      <c r="AS19" s="1605"/>
      <c r="AT19" s="1605"/>
      <c r="AU19" s="1606"/>
    </row>
    <row r="20" spans="2:47" ht="32.25" customHeight="1" thickBot="1">
      <c r="B20" s="1522"/>
      <c r="J20" s="529" t="s">
        <v>940</v>
      </c>
      <c r="K20" s="550">
        <f>SUM(K16:K19)</f>
        <v>0</v>
      </c>
      <c r="L20" s="551">
        <f t="shared" ref="L20:AP20" si="3">SUM(L16:L19)</f>
        <v>0</v>
      </c>
      <c r="M20" s="552">
        <f t="shared" si="3"/>
        <v>0</v>
      </c>
      <c r="N20" s="553">
        <f t="shared" si="3"/>
        <v>0</v>
      </c>
      <c r="O20" s="551">
        <f t="shared" si="3"/>
        <v>0</v>
      </c>
      <c r="P20" s="552">
        <f t="shared" si="3"/>
        <v>0</v>
      </c>
      <c r="Q20" s="553">
        <f t="shared" si="3"/>
        <v>0</v>
      </c>
      <c r="R20" s="551">
        <f t="shared" si="3"/>
        <v>0</v>
      </c>
      <c r="S20" s="552">
        <f t="shared" si="3"/>
        <v>0</v>
      </c>
      <c r="T20" s="553">
        <f t="shared" si="3"/>
        <v>0</v>
      </c>
      <c r="U20" s="551">
        <f t="shared" si="3"/>
        <v>0</v>
      </c>
      <c r="V20" s="552">
        <f t="shared" si="3"/>
        <v>0</v>
      </c>
      <c r="W20" s="553">
        <f t="shared" si="3"/>
        <v>0</v>
      </c>
      <c r="X20" s="551">
        <f t="shared" si="3"/>
        <v>0</v>
      </c>
      <c r="Y20" s="552">
        <f t="shared" si="3"/>
        <v>0</v>
      </c>
      <c r="Z20" s="553">
        <f t="shared" si="3"/>
        <v>0</v>
      </c>
      <c r="AA20" s="551">
        <f t="shared" si="3"/>
        <v>0</v>
      </c>
      <c r="AB20" s="552">
        <f t="shared" si="3"/>
        <v>0</v>
      </c>
      <c r="AC20" s="553">
        <f t="shared" si="3"/>
        <v>0</v>
      </c>
      <c r="AD20" s="1563">
        <f t="shared" si="3"/>
        <v>0</v>
      </c>
      <c r="AE20" s="1564"/>
      <c r="AF20" s="1564"/>
      <c r="AG20" s="1564"/>
      <c r="AH20" s="1564"/>
      <c r="AI20" s="1565"/>
      <c r="AJ20" s="1566">
        <f t="shared" si="3"/>
        <v>0</v>
      </c>
      <c r="AK20" s="1567"/>
      <c r="AL20" s="1567"/>
      <c r="AM20" s="1567"/>
      <c r="AN20" s="1567"/>
      <c r="AO20" s="1568"/>
      <c r="AP20" s="1569">
        <f t="shared" si="3"/>
        <v>0</v>
      </c>
      <c r="AQ20" s="1570"/>
      <c r="AR20" s="1570"/>
      <c r="AS20" s="1570"/>
      <c r="AT20" s="1570"/>
      <c r="AU20" s="1571"/>
    </row>
    <row r="21" spans="2:47" ht="32.25" customHeight="1">
      <c r="B21" s="1510" t="s">
        <v>941</v>
      </c>
      <c r="C21" s="1512" t="s">
        <v>921</v>
      </c>
      <c r="D21" s="1513"/>
      <c r="E21" s="1513"/>
      <c r="F21" s="1513"/>
      <c r="G21" s="1514" t="s">
        <v>922</v>
      </c>
      <c r="H21" s="1513"/>
      <c r="I21" s="1513"/>
      <c r="J21" s="1515"/>
      <c r="K21" s="548"/>
      <c r="L21" s="543"/>
      <c r="M21" s="549"/>
      <c r="N21" s="542"/>
      <c r="O21" s="543"/>
      <c r="P21" s="549"/>
      <c r="Q21" s="542"/>
      <c r="R21" s="543"/>
      <c r="S21" s="549"/>
      <c r="T21" s="542"/>
      <c r="U21" s="543"/>
      <c r="V21" s="549"/>
      <c r="W21" s="542"/>
      <c r="X21" s="543"/>
      <c r="Y21" s="549"/>
      <c r="Z21" s="542"/>
      <c r="AA21" s="543"/>
      <c r="AB21" s="549"/>
      <c r="AC21" s="542"/>
      <c r="AD21" s="1592"/>
      <c r="AE21" s="1593"/>
      <c r="AF21" s="1593"/>
      <c r="AG21" s="1593"/>
      <c r="AH21" s="1593"/>
      <c r="AI21" s="1594"/>
      <c r="AJ21" s="1595"/>
      <c r="AK21" s="1596"/>
      <c r="AL21" s="1596"/>
      <c r="AM21" s="1596"/>
      <c r="AN21" s="1596"/>
      <c r="AO21" s="1597"/>
      <c r="AP21" s="1598"/>
      <c r="AQ21" s="1599"/>
      <c r="AR21" s="1599"/>
      <c r="AS21" s="1599"/>
      <c r="AT21" s="1599"/>
      <c r="AU21" s="1600"/>
    </row>
    <row r="22" spans="2:47" ht="32.25" customHeight="1">
      <c r="B22" s="1511"/>
      <c r="C22" s="1516"/>
      <c r="D22" s="1517"/>
      <c r="E22" s="1517"/>
      <c r="F22" s="1517"/>
      <c r="G22" s="1518"/>
      <c r="H22" s="1517"/>
      <c r="I22" s="1517"/>
      <c r="J22" s="1519"/>
      <c r="K22" s="528"/>
      <c r="L22" s="523">
        <f t="shared" ref="L22:L25" si="4">O22+R22+U22+X22+AA22+AD22</f>
        <v>0</v>
      </c>
      <c r="M22" s="524">
        <f>P22+S22+V22+Y22+AB22+AJ22</f>
        <v>0</v>
      </c>
      <c r="N22" s="525">
        <f>Q22+T22+W22+Z22+AC22+AP22</f>
        <v>0</v>
      </c>
      <c r="O22" s="526"/>
      <c r="P22" s="526"/>
      <c r="Q22" s="525"/>
      <c r="R22" s="526"/>
      <c r="S22" s="526"/>
      <c r="T22" s="525"/>
      <c r="U22" s="526"/>
      <c r="V22" s="526"/>
      <c r="W22" s="525"/>
      <c r="X22" s="526"/>
      <c r="Y22" s="526"/>
      <c r="Z22" s="525"/>
      <c r="AA22" s="526"/>
      <c r="AB22" s="526"/>
      <c r="AC22" s="525"/>
      <c r="AD22" s="1583"/>
      <c r="AE22" s="1584"/>
      <c r="AF22" s="1584"/>
      <c r="AG22" s="1584"/>
      <c r="AH22" s="1584"/>
      <c r="AI22" s="1585"/>
      <c r="AJ22" s="1583"/>
      <c r="AK22" s="1584"/>
      <c r="AL22" s="1584"/>
      <c r="AM22" s="1584"/>
      <c r="AN22" s="1584"/>
      <c r="AO22" s="1585"/>
      <c r="AP22" s="1586"/>
      <c r="AQ22" s="1587"/>
      <c r="AR22" s="1587"/>
      <c r="AS22" s="1587"/>
      <c r="AT22" s="1587"/>
      <c r="AU22" s="1588"/>
    </row>
    <row r="23" spans="2:47" ht="32.25" customHeight="1">
      <c r="B23" s="1511"/>
      <c r="C23" s="1516"/>
      <c r="D23" s="1517"/>
      <c r="E23" s="1517"/>
      <c r="F23" s="1517"/>
      <c r="G23" s="1518"/>
      <c r="H23" s="1517"/>
      <c r="I23" s="1517"/>
      <c r="J23" s="1519"/>
      <c r="K23" s="528"/>
      <c r="L23" s="523">
        <f t="shared" si="4"/>
        <v>0</v>
      </c>
      <c r="M23" s="524">
        <f>P23+S23+V23+Y23+AB23+AJ23</f>
        <v>0</v>
      </c>
      <c r="N23" s="525">
        <f>Q23+T23+W23+Z23+AC23+AP23</f>
        <v>0</v>
      </c>
      <c r="O23" s="526"/>
      <c r="P23" s="526"/>
      <c r="Q23" s="525"/>
      <c r="R23" s="526"/>
      <c r="S23" s="526"/>
      <c r="T23" s="525"/>
      <c r="U23" s="526"/>
      <c r="V23" s="526"/>
      <c r="W23" s="525"/>
      <c r="X23" s="526"/>
      <c r="Y23" s="526"/>
      <c r="Z23" s="525"/>
      <c r="AA23" s="526"/>
      <c r="AB23" s="526"/>
      <c r="AC23" s="525"/>
      <c r="AD23" s="1583"/>
      <c r="AE23" s="1584"/>
      <c r="AF23" s="1584"/>
      <c r="AG23" s="1584"/>
      <c r="AH23" s="1584"/>
      <c r="AI23" s="1585"/>
      <c r="AJ23" s="1583"/>
      <c r="AK23" s="1584"/>
      <c r="AL23" s="1584"/>
      <c r="AM23" s="1584"/>
      <c r="AN23" s="1584"/>
      <c r="AO23" s="1585"/>
      <c r="AP23" s="1586"/>
      <c r="AQ23" s="1587"/>
      <c r="AR23" s="1587"/>
      <c r="AS23" s="1587"/>
      <c r="AT23" s="1587"/>
      <c r="AU23" s="1588"/>
    </row>
    <row r="24" spans="2:47" ht="32.25" customHeight="1">
      <c r="B24" s="1511"/>
      <c r="C24" s="1516"/>
      <c r="D24" s="1517"/>
      <c r="E24" s="1517"/>
      <c r="F24" s="1517"/>
      <c r="G24" s="1518"/>
      <c r="H24" s="1517"/>
      <c r="I24" s="1517"/>
      <c r="J24" s="1519"/>
      <c r="K24" s="528"/>
      <c r="L24" s="523">
        <f t="shared" si="4"/>
        <v>0</v>
      </c>
      <c r="M24" s="524">
        <f>P24+S24+V24+Y24+AB24+AJ24</f>
        <v>0</v>
      </c>
      <c r="N24" s="525">
        <f>Q24+T24+W24+Z24+AC24+AP24</f>
        <v>0</v>
      </c>
      <c r="O24" s="526"/>
      <c r="P24" s="526"/>
      <c r="Q24" s="525"/>
      <c r="R24" s="526"/>
      <c r="S24" s="526"/>
      <c r="T24" s="525"/>
      <c r="U24" s="526"/>
      <c r="V24" s="526"/>
      <c r="W24" s="525"/>
      <c r="X24" s="526"/>
      <c r="Y24" s="526"/>
      <c r="Z24" s="525"/>
      <c r="AA24" s="526"/>
      <c r="AB24" s="526"/>
      <c r="AC24" s="525"/>
      <c r="AD24" s="1583"/>
      <c r="AE24" s="1584"/>
      <c r="AF24" s="1584"/>
      <c r="AG24" s="1584"/>
      <c r="AH24" s="1584"/>
      <c r="AI24" s="1585"/>
      <c r="AJ24" s="1583"/>
      <c r="AK24" s="1584"/>
      <c r="AL24" s="1584"/>
      <c r="AM24" s="1584"/>
      <c r="AN24" s="1584"/>
      <c r="AO24" s="1585"/>
      <c r="AP24" s="1586"/>
      <c r="AQ24" s="1587"/>
      <c r="AR24" s="1587"/>
      <c r="AS24" s="1587"/>
      <c r="AT24" s="1587"/>
      <c r="AU24" s="1588"/>
    </row>
    <row r="25" spans="2:47" ht="32.25" customHeight="1" thickBot="1">
      <c r="B25" s="1511"/>
      <c r="C25" s="1523"/>
      <c r="D25" s="1508"/>
      <c r="E25" s="1508"/>
      <c r="F25" s="1508"/>
      <c r="G25" s="1507"/>
      <c r="H25" s="1508"/>
      <c r="I25" s="1508"/>
      <c r="J25" s="1509"/>
      <c r="K25" s="554"/>
      <c r="L25" s="541">
        <f t="shared" si="4"/>
        <v>0</v>
      </c>
      <c r="M25" s="545">
        <f>P25+S25+V25+Y25+AB25+AJ25</f>
        <v>0</v>
      </c>
      <c r="N25" s="546">
        <f>Q25+T25+W25+Z25+AC25+AP25</f>
        <v>0</v>
      </c>
      <c r="O25" s="547"/>
      <c r="P25" s="547"/>
      <c r="Q25" s="546"/>
      <c r="R25" s="547"/>
      <c r="S25" s="547"/>
      <c r="T25" s="546"/>
      <c r="U25" s="547"/>
      <c r="V25" s="547"/>
      <c r="W25" s="546"/>
      <c r="X25" s="547"/>
      <c r="Y25" s="547"/>
      <c r="Z25" s="546"/>
      <c r="AA25" s="547"/>
      <c r="AB25" s="547"/>
      <c r="AC25" s="546"/>
      <c r="AD25" s="1601"/>
      <c r="AE25" s="1602"/>
      <c r="AF25" s="1602"/>
      <c r="AG25" s="1602"/>
      <c r="AH25" s="1602"/>
      <c r="AI25" s="1603"/>
      <c r="AJ25" s="1601"/>
      <c r="AK25" s="1602"/>
      <c r="AL25" s="1602"/>
      <c r="AM25" s="1602"/>
      <c r="AN25" s="1602"/>
      <c r="AO25" s="1603"/>
      <c r="AP25" s="1604"/>
      <c r="AQ25" s="1605"/>
      <c r="AR25" s="1605"/>
      <c r="AS25" s="1605"/>
      <c r="AT25" s="1605"/>
      <c r="AU25" s="1606"/>
    </row>
    <row r="26" spans="2:47" ht="32.25" customHeight="1" thickBot="1">
      <c r="B26" s="530"/>
      <c r="J26" s="527" t="s">
        <v>940</v>
      </c>
      <c r="K26" s="550">
        <f>SUM(K21:K25)</f>
        <v>0</v>
      </c>
      <c r="L26" s="551">
        <f t="shared" ref="L26:AP26" si="5">SUM(L21:L25)</f>
        <v>0</v>
      </c>
      <c r="M26" s="552">
        <f t="shared" si="5"/>
        <v>0</v>
      </c>
      <c r="N26" s="553">
        <f t="shared" si="5"/>
        <v>0</v>
      </c>
      <c r="O26" s="551">
        <f t="shared" si="5"/>
        <v>0</v>
      </c>
      <c r="P26" s="552">
        <f t="shared" si="5"/>
        <v>0</v>
      </c>
      <c r="Q26" s="553">
        <f t="shared" si="5"/>
        <v>0</v>
      </c>
      <c r="R26" s="551">
        <f t="shared" si="5"/>
        <v>0</v>
      </c>
      <c r="S26" s="552">
        <f t="shared" si="5"/>
        <v>0</v>
      </c>
      <c r="T26" s="553">
        <f t="shared" si="5"/>
        <v>0</v>
      </c>
      <c r="U26" s="551">
        <f t="shared" si="5"/>
        <v>0</v>
      </c>
      <c r="V26" s="552">
        <f t="shared" si="5"/>
        <v>0</v>
      </c>
      <c r="W26" s="553">
        <f t="shared" si="5"/>
        <v>0</v>
      </c>
      <c r="X26" s="551">
        <f t="shared" si="5"/>
        <v>0</v>
      </c>
      <c r="Y26" s="552">
        <f t="shared" si="5"/>
        <v>0</v>
      </c>
      <c r="Z26" s="553">
        <f t="shared" si="5"/>
        <v>0</v>
      </c>
      <c r="AA26" s="551">
        <f t="shared" si="5"/>
        <v>0</v>
      </c>
      <c r="AB26" s="552">
        <f t="shared" si="5"/>
        <v>0</v>
      </c>
      <c r="AC26" s="553">
        <f t="shared" si="5"/>
        <v>0</v>
      </c>
      <c r="AD26" s="1563">
        <f t="shared" si="5"/>
        <v>0</v>
      </c>
      <c r="AE26" s="1564"/>
      <c r="AF26" s="1564"/>
      <c r="AG26" s="1564"/>
      <c r="AH26" s="1564"/>
      <c r="AI26" s="1565"/>
      <c r="AJ26" s="1566">
        <f t="shared" si="5"/>
        <v>0</v>
      </c>
      <c r="AK26" s="1567"/>
      <c r="AL26" s="1567"/>
      <c r="AM26" s="1567"/>
      <c r="AN26" s="1567"/>
      <c r="AO26" s="1568"/>
      <c r="AP26" s="1569">
        <f t="shared" si="5"/>
        <v>0</v>
      </c>
      <c r="AQ26" s="1570"/>
      <c r="AR26" s="1570"/>
      <c r="AS26" s="1570"/>
      <c r="AT26" s="1570"/>
      <c r="AU26" s="1571"/>
    </row>
    <row r="27" spans="2:47" ht="32.25" customHeight="1" thickBot="1">
      <c r="B27" s="1524" t="s">
        <v>942</v>
      </c>
      <c r="C27" s="1525"/>
      <c r="D27" s="1525"/>
      <c r="E27" s="1525"/>
      <c r="F27" s="1525"/>
      <c r="G27" s="531"/>
      <c r="H27" s="531"/>
      <c r="I27" s="531"/>
      <c r="J27" s="532"/>
      <c r="K27" s="555">
        <f>K14+K20+K26</f>
        <v>0</v>
      </c>
      <c r="L27" s="556">
        <f t="shared" ref="L27:AP27" si="6">L14+L20+L26</f>
        <v>0</v>
      </c>
      <c r="M27" s="557">
        <f t="shared" si="6"/>
        <v>0</v>
      </c>
      <c r="N27" s="558">
        <f t="shared" si="6"/>
        <v>0</v>
      </c>
      <c r="O27" s="556">
        <f t="shared" si="6"/>
        <v>0</v>
      </c>
      <c r="P27" s="557">
        <f t="shared" si="6"/>
        <v>0</v>
      </c>
      <c r="Q27" s="558">
        <f t="shared" si="6"/>
        <v>0</v>
      </c>
      <c r="R27" s="556">
        <f t="shared" si="6"/>
        <v>0</v>
      </c>
      <c r="S27" s="557">
        <f t="shared" si="6"/>
        <v>0</v>
      </c>
      <c r="T27" s="558">
        <f t="shared" si="6"/>
        <v>0</v>
      </c>
      <c r="U27" s="556">
        <f t="shared" si="6"/>
        <v>0</v>
      </c>
      <c r="V27" s="557">
        <f t="shared" si="6"/>
        <v>0</v>
      </c>
      <c r="W27" s="558">
        <f t="shared" si="6"/>
        <v>0</v>
      </c>
      <c r="X27" s="556">
        <f t="shared" si="6"/>
        <v>0</v>
      </c>
      <c r="Y27" s="557">
        <f t="shared" si="6"/>
        <v>0</v>
      </c>
      <c r="Z27" s="558">
        <f t="shared" si="6"/>
        <v>0</v>
      </c>
      <c r="AA27" s="556">
        <f t="shared" si="6"/>
        <v>0</v>
      </c>
      <c r="AB27" s="557">
        <f t="shared" si="6"/>
        <v>0</v>
      </c>
      <c r="AC27" s="558">
        <f t="shared" si="6"/>
        <v>0</v>
      </c>
      <c r="AD27" s="1614">
        <f t="shared" si="6"/>
        <v>0</v>
      </c>
      <c r="AE27" s="1615"/>
      <c r="AF27" s="1615"/>
      <c r="AG27" s="1615"/>
      <c r="AH27" s="1615"/>
      <c r="AI27" s="1616"/>
      <c r="AJ27" s="1617">
        <f t="shared" si="6"/>
        <v>0</v>
      </c>
      <c r="AK27" s="1618"/>
      <c r="AL27" s="1618"/>
      <c r="AM27" s="1618"/>
      <c r="AN27" s="1618"/>
      <c r="AO27" s="1619"/>
      <c r="AP27" s="1620">
        <f t="shared" si="6"/>
        <v>0</v>
      </c>
      <c r="AQ27" s="1621"/>
      <c r="AR27" s="1621"/>
      <c r="AS27" s="1621"/>
      <c r="AT27" s="1621"/>
      <c r="AU27" s="1622"/>
    </row>
    <row r="28" spans="2:47" ht="23.25" customHeight="1">
      <c r="B28" s="441" t="s">
        <v>943</v>
      </c>
    </row>
    <row r="29" spans="2:47" ht="23.25" customHeight="1">
      <c r="B29" s="441" t="s">
        <v>1026</v>
      </c>
    </row>
    <row r="30" spans="2:47" ht="23.25" customHeight="1">
      <c r="B30" s="441" t="s">
        <v>944</v>
      </c>
    </row>
    <row r="31" spans="2:47" ht="23.25" customHeight="1">
      <c r="B31" s="441" t="s">
        <v>945</v>
      </c>
    </row>
    <row r="32" spans="2:47" ht="22.9" customHeight="1"/>
    <row r="33" spans="1:47" ht="23.25" customHeight="1" thickBot="1">
      <c r="A33" s="441" t="s">
        <v>923</v>
      </c>
      <c r="B33" s="514" t="s">
        <v>929</v>
      </c>
      <c r="AP33" s="517" t="s">
        <v>930</v>
      </c>
    </row>
    <row r="34" spans="1:47" ht="23.25" customHeight="1">
      <c r="B34" s="1526" t="s">
        <v>960</v>
      </c>
      <c r="C34" s="1527"/>
      <c r="D34" s="1527"/>
      <c r="E34" s="1527"/>
      <c r="F34" s="1527"/>
      <c r="G34" s="1527"/>
      <c r="H34" s="1527"/>
      <c r="I34" s="1527"/>
      <c r="J34" s="1528"/>
      <c r="K34" s="1535" t="s">
        <v>931</v>
      </c>
      <c r="L34" s="1536"/>
      <c r="M34" s="1536"/>
      <c r="N34" s="1536"/>
      <c r="O34" s="1572"/>
      <c r="P34" s="1573"/>
      <c r="Q34" s="1573"/>
      <c r="R34" s="1573"/>
      <c r="S34" s="1573"/>
      <c r="T34" s="1573"/>
      <c r="U34" s="1573"/>
      <c r="V34" s="1573"/>
      <c r="W34" s="1573"/>
      <c r="X34" s="1573"/>
      <c r="Y34" s="1573"/>
      <c r="Z34" s="1573"/>
      <c r="AA34" s="1573"/>
      <c r="AB34" s="1573"/>
      <c r="AC34" s="1573"/>
      <c r="AD34" s="1573"/>
      <c r="AE34" s="1573"/>
      <c r="AF34" s="1573"/>
      <c r="AG34" s="1573"/>
      <c r="AH34" s="1573"/>
      <c r="AI34" s="1573"/>
      <c r="AJ34" s="1573"/>
      <c r="AK34" s="1573"/>
      <c r="AL34" s="1573"/>
      <c r="AM34" s="1573"/>
      <c r="AN34" s="1573"/>
      <c r="AO34" s="1573"/>
      <c r="AP34" s="1573"/>
      <c r="AQ34" s="1573"/>
      <c r="AR34" s="1573"/>
      <c r="AS34" s="1573"/>
      <c r="AT34" s="1573"/>
      <c r="AU34" s="1574"/>
    </row>
    <row r="35" spans="1:47" ht="23.25" customHeight="1">
      <c r="B35" s="1529"/>
      <c r="C35" s="1530"/>
      <c r="D35" s="1530"/>
      <c r="E35" s="1530"/>
      <c r="F35" s="1530"/>
      <c r="G35" s="1530"/>
      <c r="H35" s="1530"/>
      <c r="I35" s="1530"/>
      <c r="J35" s="1531"/>
      <c r="K35" s="1537" t="s">
        <v>932</v>
      </c>
      <c r="L35" s="1538"/>
      <c r="M35" s="1538"/>
      <c r="N35" s="1538"/>
      <c r="O35" s="1506" t="s">
        <v>1002</v>
      </c>
      <c r="P35" s="1506"/>
      <c r="Q35" s="1506"/>
      <c r="R35" s="1506" t="s">
        <v>933</v>
      </c>
      <c r="S35" s="1506"/>
      <c r="T35" s="1506"/>
      <c r="U35" s="1506" t="s">
        <v>1012</v>
      </c>
      <c r="V35" s="1506"/>
      <c r="W35" s="1506"/>
      <c r="X35" s="1506" t="s">
        <v>934</v>
      </c>
      <c r="Y35" s="1506"/>
      <c r="Z35" s="1506"/>
      <c r="AA35" s="1506" t="s">
        <v>1013</v>
      </c>
      <c r="AB35" s="1506"/>
      <c r="AC35" s="1506"/>
      <c r="AD35" s="1607" t="s">
        <v>1015</v>
      </c>
      <c r="AE35" s="1608"/>
      <c r="AF35" s="1608"/>
      <c r="AG35" s="1608"/>
      <c r="AH35" s="1608"/>
      <c r="AI35" s="1608"/>
      <c r="AJ35" s="1608"/>
      <c r="AK35" s="1608"/>
      <c r="AL35" s="1608"/>
      <c r="AM35" s="1608"/>
      <c r="AN35" s="1608"/>
      <c r="AO35" s="1608"/>
      <c r="AP35" s="1608"/>
      <c r="AQ35" s="1608"/>
      <c r="AR35" s="1608"/>
      <c r="AS35" s="1608"/>
      <c r="AT35" s="1608"/>
      <c r="AU35" s="1609"/>
    </row>
    <row r="36" spans="1:47" ht="45.75" customHeight="1" thickBot="1">
      <c r="B36" s="1532"/>
      <c r="C36" s="1533"/>
      <c r="D36" s="1533"/>
      <c r="E36" s="1533"/>
      <c r="F36" s="1533"/>
      <c r="G36" s="1533"/>
      <c r="H36" s="1533"/>
      <c r="I36" s="1533"/>
      <c r="J36" s="1534"/>
      <c r="K36" s="535" t="s">
        <v>935</v>
      </c>
      <c r="L36" s="519" t="s">
        <v>936</v>
      </c>
      <c r="M36" s="521" t="s">
        <v>938</v>
      </c>
      <c r="N36" s="536" t="s">
        <v>946</v>
      </c>
      <c r="O36" s="519" t="s">
        <v>936</v>
      </c>
      <c r="P36" s="521" t="s">
        <v>938</v>
      </c>
      <c r="Q36" s="536" t="s">
        <v>946</v>
      </c>
      <c r="R36" s="519" t="s">
        <v>936</v>
      </c>
      <c r="S36" s="521" t="s">
        <v>938</v>
      </c>
      <c r="T36" s="536" t="s">
        <v>946</v>
      </c>
      <c r="U36" s="519" t="s">
        <v>936</v>
      </c>
      <c r="V36" s="521" t="s">
        <v>938</v>
      </c>
      <c r="W36" s="536" t="s">
        <v>946</v>
      </c>
      <c r="X36" s="519" t="s">
        <v>936</v>
      </c>
      <c r="Y36" s="521" t="s">
        <v>938</v>
      </c>
      <c r="Z36" s="536" t="s">
        <v>946</v>
      </c>
      <c r="AA36" s="519" t="s">
        <v>936</v>
      </c>
      <c r="AB36" s="521" t="s">
        <v>938</v>
      </c>
      <c r="AC36" s="536" t="s">
        <v>946</v>
      </c>
      <c r="AD36" s="1627" t="s">
        <v>936</v>
      </c>
      <c r="AE36" s="1628"/>
      <c r="AF36" s="1628"/>
      <c r="AG36" s="1628"/>
      <c r="AH36" s="1628"/>
      <c r="AI36" s="1629"/>
      <c r="AJ36" s="1623" t="s">
        <v>938</v>
      </c>
      <c r="AK36" s="1624"/>
      <c r="AL36" s="1624"/>
      <c r="AM36" s="1624"/>
      <c r="AN36" s="1624"/>
      <c r="AO36" s="1626"/>
      <c r="AP36" s="1623" t="s">
        <v>946</v>
      </c>
      <c r="AQ36" s="1624"/>
      <c r="AR36" s="1624"/>
      <c r="AS36" s="1624"/>
      <c r="AT36" s="1624"/>
      <c r="AU36" s="1625"/>
    </row>
    <row r="37" spans="1:47" ht="32.25" customHeight="1">
      <c r="B37" s="1351" t="s">
        <v>939</v>
      </c>
      <c r="C37" s="1541" t="s">
        <v>947</v>
      </c>
      <c r="D37" s="1542"/>
      <c r="E37" s="1542"/>
      <c r="F37" s="1542"/>
      <c r="G37" s="1542"/>
      <c r="H37" s="1542"/>
      <c r="I37" s="1542"/>
      <c r="J37" s="1542"/>
      <c r="K37" s="537"/>
      <c r="L37" s="523">
        <f>O37+R37+U37+X37+AA37+AD37</f>
        <v>0</v>
      </c>
      <c r="M37" s="525">
        <f>P37+S37+V37+Y37+AB37+AJ37</f>
        <v>0</v>
      </c>
      <c r="N37" s="525">
        <f>Q37+T37+W37+Z37+AC37+AP37</f>
        <v>0</v>
      </c>
      <c r="O37" s="523"/>
      <c r="P37" s="525"/>
      <c r="Q37" s="525"/>
      <c r="R37" s="523"/>
      <c r="S37" s="525"/>
      <c r="T37" s="525"/>
      <c r="U37" s="523"/>
      <c r="V37" s="525"/>
      <c r="W37" s="525"/>
      <c r="X37" s="523"/>
      <c r="Y37" s="525"/>
      <c r="Z37" s="525"/>
      <c r="AA37" s="523"/>
      <c r="AB37" s="525"/>
      <c r="AC37" s="525"/>
      <c r="AD37" s="1610"/>
      <c r="AE37" s="1611"/>
      <c r="AF37" s="1611"/>
      <c r="AG37" s="1611"/>
      <c r="AH37" s="1611"/>
      <c r="AI37" s="1612"/>
      <c r="AJ37" s="1586"/>
      <c r="AK37" s="1587"/>
      <c r="AL37" s="1587"/>
      <c r="AM37" s="1587"/>
      <c r="AN37" s="1587"/>
      <c r="AO37" s="1613"/>
      <c r="AP37" s="1586"/>
      <c r="AQ37" s="1587"/>
      <c r="AR37" s="1587"/>
      <c r="AS37" s="1587"/>
      <c r="AT37" s="1587"/>
      <c r="AU37" s="1588"/>
    </row>
    <row r="38" spans="1:47" ht="32.25" customHeight="1">
      <c r="B38" s="1539"/>
      <c r="C38" s="1543"/>
      <c r="D38" s="1544"/>
      <c r="E38" s="1544"/>
      <c r="F38" s="1544"/>
      <c r="G38" s="1544"/>
      <c r="H38" s="1544"/>
      <c r="I38" s="1544"/>
      <c r="J38" s="1544"/>
      <c r="K38" s="537"/>
      <c r="L38" s="523">
        <f t="shared" ref="L38:L40" si="7">O38+R38+U38+X38+AA38+AD38</f>
        <v>0</v>
      </c>
      <c r="M38" s="525">
        <f>P38+S38+V38+Y38+AB38+AJ38</f>
        <v>0</v>
      </c>
      <c r="N38" s="525">
        <f>Q38+T38+W38+Z38+AC38+AP38</f>
        <v>0</v>
      </c>
      <c r="O38" s="523"/>
      <c r="P38" s="525"/>
      <c r="Q38" s="525"/>
      <c r="R38" s="523"/>
      <c r="S38" s="525"/>
      <c r="T38" s="525"/>
      <c r="U38" s="523"/>
      <c r="V38" s="525"/>
      <c r="W38" s="525"/>
      <c r="X38" s="523"/>
      <c r="Y38" s="525"/>
      <c r="Z38" s="525"/>
      <c r="AA38" s="523"/>
      <c r="AB38" s="525"/>
      <c r="AC38" s="525"/>
      <c r="AD38" s="1610"/>
      <c r="AE38" s="1611"/>
      <c r="AF38" s="1611"/>
      <c r="AG38" s="1611"/>
      <c r="AH38" s="1611"/>
      <c r="AI38" s="1612"/>
      <c r="AJ38" s="1586"/>
      <c r="AK38" s="1587"/>
      <c r="AL38" s="1587"/>
      <c r="AM38" s="1587"/>
      <c r="AN38" s="1587"/>
      <c r="AO38" s="1613"/>
      <c r="AP38" s="1604"/>
      <c r="AQ38" s="1605"/>
      <c r="AR38" s="1605"/>
      <c r="AS38" s="1605"/>
      <c r="AT38" s="1605"/>
      <c r="AU38" s="1606"/>
    </row>
    <row r="39" spans="1:47" ht="32.25" customHeight="1">
      <c r="B39" s="1539"/>
      <c r="C39" s="1545"/>
      <c r="D39" s="1546"/>
      <c r="E39" s="1546"/>
      <c r="F39" s="1546"/>
      <c r="G39" s="1546"/>
      <c r="H39" s="1546"/>
      <c r="I39" s="1546"/>
      <c r="J39" s="1546"/>
      <c r="K39" s="537"/>
      <c r="L39" s="523">
        <f t="shared" si="7"/>
        <v>0</v>
      </c>
      <c r="M39" s="525">
        <f>P39+S39+V39+Y39+AB39+AJ39</f>
        <v>0</v>
      </c>
      <c r="N39" s="525">
        <f>Q39+T39+W39+Z39+AC39+AP39</f>
        <v>0</v>
      </c>
      <c r="O39" s="523"/>
      <c r="P39" s="525"/>
      <c r="Q39" s="525"/>
      <c r="R39" s="523"/>
      <c r="S39" s="525"/>
      <c r="T39" s="525"/>
      <c r="U39" s="523"/>
      <c r="V39" s="525"/>
      <c r="W39" s="525"/>
      <c r="X39" s="523"/>
      <c r="Y39" s="525"/>
      <c r="Z39" s="525"/>
      <c r="AA39" s="523"/>
      <c r="AB39" s="525"/>
      <c r="AC39" s="525"/>
      <c r="AD39" s="1610"/>
      <c r="AE39" s="1611"/>
      <c r="AF39" s="1611"/>
      <c r="AG39" s="1611"/>
      <c r="AH39" s="1611"/>
      <c r="AI39" s="1612"/>
      <c r="AJ39" s="1586"/>
      <c r="AK39" s="1587"/>
      <c r="AL39" s="1587"/>
      <c r="AM39" s="1587"/>
      <c r="AN39" s="1587"/>
      <c r="AO39" s="1613"/>
      <c r="AP39" s="1604"/>
      <c r="AQ39" s="1605"/>
      <c r="AR39" s="1605"/>
      <c r="AS39" s="1605"/>
      <c r="AT39" s="1605"/>
      <c r="AU39" s="1606"/>
    </row>
    <row r="40" spans="1:47" ht="32.25" customHeight="1" thickBot="1">
      <c r="B40" s="1539"/>
      <c r="C40" s="1547"/>
      <c r="D40" s="1548"/>
      <c r="E40" s="1548"/>
      <c r="F40" s="1548"/>
      <c r="G40" s="1548"/>
      <c r="H40" s="1548"/>
      <c r="I40" s="1548"/>
      <c r="J40" s="1548"/>
      <c r="K40" s="537"/>
      <c r="L40" s="523">
        <f t="shared" si="7"/>
        <v>0</v>
      </c>
      <c r="M40" s="525">
        <f>P40+S40+V40+Y40+AB40+AJ40</f>
        <v>0</v>
      </c>
      <c r="N40" s="525">
        <f>Q40+T40+W40+Z40+AC40+AP40</f>
        <v>0</v>
      </c>
      <c r="O40" s="523"/>
      <c r="P40" s="525"/>
      <c r="Q40" s="525"/>
      <c r="R40" s="523"/>
      <c r="S40" s="525"/>
      <c r="T40" s="525"/>
      <c r="U40" s="523"/>
      <c r="V40" s="525"/>
      <c r="W40" s="525"/>
      <c r="X40" s="523"/>
      <c r="Y40" s="525"/>
      <c r="Z40" s="525"/>
      <c r="AA40" s="523"/>
      <c r="AB40" s="525"/>
      <c r="AC40" s="525"/>
      <c r="AD40" s="1610"/>
      <c r="AE40" s="1611"/>
      <c r="AF40" s="1611"/>
      <c r="AG40" s="1611"/>
      <c r="AH40" s="1611"/>
      <c r="AI40" s="1612"/>
      <c r="AJ40" s="1586"/>
      <c r="AK40" s="1587"/>
      <c r="AL40" s="1587"/>
      <c r="AM40" s="1587"/>
      <c r="AN40" s="1587"/>
      <c r="AO40" s="1613"/>
      <c r="AP40" s="1604"/>
      <c r="AQ40" s="1605"/>
      <c r="AR40" s="1605"/>
      <c r="AS40" s="1605"/>
      <c r="AT40" s="1605"/>
      <c r="AU40" s="1606"/>
    </row>
    <row r="41" spans="1:47" ht="32.25" customHeight="1" thickBot="1">
      <c r="B41" s="1540"/>
      <c r="J41" s="527" t="s">
        <v>940</v>
      </c>
      <c r="K41" s="537">
        <f>SUM(K37:K40)</f>
        <v>0</v>
      </c>
      <c r="L41" s="523">
        <f t="shared" ref="L41:AP41" si="8">SUM(L37:L40)</f>
        <v>0</v>
      </c>
      <c r="M41" s="525">
        <f t="shared" si="8"/>
        <v>0</v>
      </c>
      <c r="N41" s="525">
        <f t="shared" si="8"/>
        <v>0</v>
      </c>
      <c r="O41" s="523">
        <f t="shared" si="8"/>
        <v>0</v>
      </c>
      <c r="P41" s="525">
        <f t="shared" si="8"/>
        <v>0</v>
      </c>
      <c r="Q41" s="525">
        <f t="shared" si="8"/>
        <v>0</v>
      </c>
      <c r="R41" s="523">
        <f t="shared" si="8"/>
        <v>0</v>
      </c>
      <c r="S41" s="525">
        <f t="shared" si="8"/>
        <v>0</v>
      </c>
      <c r="T41" s="525">
        <f t="shared" si="8"/>
        <v>0</v>
      </c>
      <c r="U41" s="523">
        <f t="shared" si="8"/>
        <v>0</v>
      </c>
      <c r="V41" s="525">
        <f t="shared" si="8"/>
        <v>0</v>
      </c>
      <c r="W41" s="525">
        <f t="shared" si="8"/>
        <v>0</v>
      </c>
      <c r="X41" s="523">
        <f t="shared" si="8"/>
        <v>0</v>
      </c>
      <c r="Y41" s="525">
        <f t="shared" si="8"/>
        <v>0</v>
      </c>
      <c r="Z41" s="525">
        <f t="shared" si="8"/>
        <v>0</v>
      </c>
      <c r="AA41" s="523">
        <f t="shared" si="8"/>
        <v>0</v>
      </c>
      <c r="AB41" s="525">
        <f t="shared" si="8"/>
        <v>0</v>
      </c>
      <c r="AC41" s="525">
        <f t="shared" si="8"/>
        <v>0</v>
      </c>
      <c r="AD41" s="1610">
        <f t="shared" si="8"/>
        <v>0</v>
      </c>
      <c r="AE41" s="1611"/>
      <c r="AF41" s="1611"/>
      <c r="AG41" s="1611"/>
      <c r="AH41" s="1611"/>
      <c r="AI41" s="1612"/>
      <c r="AJ41" s="1586">
        <f t="shared" si="8"/>
        <v>0</v>
      </c>
      <c r="AK41" s="1587"/>
      <c r="AL41" s="1587"/>
      <c r="AM41" s="1587"/>
      <c r="AN41" s="1587"/>
      <c r="AO41" s="1613"/>
      <c r="AP41" s="1586">
        <f t="shared" si="8"/>
        <v>0</v>
      </c>
      <c r="AQ41" s="1587"/>
      <c r="AR41" s="1587"/>
      <c r="AS41" s="1587"/>
      <c r="AT41" s="1587"/>
      <c r="AU41" s="1588"/>
    </row>
    <row r="42" spans="1:47" ht="32.25" customHeight="1">
      <c r="B42" s="1520" t="s">
        <v>1022</v>
      </c>
      <c r="C42" s="1512" t="s">
        <v>921</v>
      </c>
      <c r="D42" s="1513"/>
      <c r="E42" s="1513"/>
      <c r="F42" s="1513"/>
      <c r="G42" s="1514" t="s">
        <v>922</v>
      </c>
      <c r="H42" s="1513"/>
      <c r="I42" s="1513"/>
      <c r="J42" s="1515"/>
      <c r="K42" s="538"/>
      <c r="L42" s="523"/>
      <c r="M42" s="525"/>
      <c r="N42" s="525"/>
      <c r="O42" s="523"/>
      <c r="P42" s="525"/>
      <c r="Q42" s="525"/>
      <c r="R42" s="523"/>
      <c r="S42" s="525"/>
      <c r="T42" s="525"/>
      <c r="U42" s="523"/>
      <c r="V42" s="525"/>
      <c r="W42" s="525"/>
      <c r="X42" s="523"/>
      <c r="Y42" s="525"/>
      <c r="Z42" s="525"/>
      <c r="AA42" s="523"/>
      <c r="AB42" s="525"/>
      <c r="AC42" s="525"/>
      <c r="AD42" s="1610"/>
      <c r="AE42" s="1611"/>
      <c r="AF42" s="1611"/>
      <c r="AG42" s="1611"/>
      <c r="AH42" s="1611"/>
      <c r="AI42" s="1612"/>
      <c r="AJ42" s="1586"/>
      <c r="AK42" s="1587"/>
      <c r="AL42" s="1587"/>
      <c r="AM42" s="1587"/>
      <c r="AN42" s="1587"/>
      <c r="AO42" s="1613"/>
      <c r="AP42" s="1604"/>
      <c r="AQ42" s="1605"/>
      <c r="AR42" s="1605"/>
      <c r="AS42" s="1605"/>
      <c r="AT42" s="1605"/>
      <c r="AU42" s="1606"/>
    </row>
    <row r="43" spans="1:47" ht="32.25" customHeight="1">
      <c r="B43" s="1521"/>
      <c r="C43" s="1516"/>
      <c r="D43" s="1517"/>
      <c r="E43" s="1517"/>
      <c r="F43" s="1517"/>
      <c r="G43" s="1518"/>
      <c r="H43" s="1517"/>
      <c r="I43" s="1517"/>
      <c r="J43" s="1519"/>
      <c r="K43" s="538"/>
      <c r="L43" s="523">
        <f t="shared" ref="L43:L46" si="9">O43+R43+U43+X43+AA43+AD43</f>
        <v>0</v>
      </c>
      <c r="M43" s="525">
        <f>P43+S43+V43+Y43+AB43+AJ43</f>
        <v>0</v>
      </c>
      <c r="N43" s="525">
        <f>Q43+T43+W43+Z43+AC43+AP43</f>
        <v>0</v>
      </c>
      <c r="O43" s="523"/>
      <c r="P43" s="525"/>
      <c r="Q43" s="525"/>
      <c r="R43" s="523"/>
      <c r="S43" s="525"/>
      <c r="T43" s="525"/>
      <c r="U43" s="523"/>
      <c r="V43" s="525"/>
      <c r="W43" s="525"/>
      <c r="X43" s="523"/>
      <c r="Y43" s="525"/>
      <c r="Z43" s="525"/>
      <c r="AA43" s="523"/>
      <c r="AB43" s="525"/>
      <c r="AC43" s="525"/>
      <c r="AD43" s="1610"/>
      <c r="AE43" s="1611"/>
      <c r="AF43" s="1611"/>
      <c r="AG43" s="1611"/>
      <c r="AH43" s="1611"/>
      <c r="AI43" s="1612"/>
      <c r="AJ43" s="1586"/>
      <c r="AK43" s="1587"/>
      <c r="AL43" s="1587"/>
      <c r="AM43" s="1587"/>
      <c r="AN43" s="1587"/>
      <c r="AO43" s="1613"/>
      <c r="AP43" s="1586"/>
      <c r="AQ43" s="1587"/>
      <c r="AR43" s="1587"/>
      <c r="AS43" s="1587"/>
      <c r="AT43" s="1587"/>
      <c r="AU43" s="1588"/>
    </row>
    <row r="44" spans="1:47" ht="32.25" customHeight="1">
      <c r="B44" s="1521"/>
      <c r="C44" s="1516"/>
      <c r="D44" s="1517"/>
      <c r="E44" s="1517"/>
      <c r="F44" s="1517"/>
      <c r="G44" s="1518"/>
      <c r="H44" s="1517"/>
      <c r="I44" s="1517"/>
      <c r="J44" s="1519"/>
      <c r="K44" s="538"/>
      <c r="L44" s="523">
        <f t="shared" si="9"/>
        <v>0</v>
      </c>
      <c r="M44" s="525">
        <f>P44+S44+V44+Y44+AB44+AJ44</f>
        <v>0</v>
      </c>
      <c r="N44" s="525">
        <f>Q44+T44+W44+Z44+AC44+AP44</f>
        <v>0</v>
      </c>
      <c r="O44" s="523"/>
      <c r="P44" s="525"/>
      <c r="Q44" s="525"/>
      <c r="R44" s="523"/>
      <c r="S44" s="525"/>
      <c r="T44" s="525"/>
      <c r="U44" s="523"/>
      <c r="V44" s="525"/>
      <c r="W44" s="525"/>
      <c r="X44" s="523"/>
      <c r="Y44" s="525"/>
      <c r="Z44" s="525"/>
      <c r="AA44" s="523"/>
      <c r="AB44" s="525"/>
      <c r="AC44" s="525"/>
      <c r="AD44" s="1610"/>
      <c r="AE44" s="1611"/>
      <c r="AF44" s="1611"/>
      <c r="AG44" s="1611"/>
      <c r="AH44" s="1611"/>
      <c r="AI44" s="1612"/>
      <c r="AJ44" s="1586"/>
      <c r="AK44" s="1587"/>
      <c r="AL44" s="1587"/>
      <c r="AM44" s="1587"/>
      <c r="AN44" s="1587"/>
      <c r="AO44" s="1613"/>
      <c r="AP44" s="1586"/>
      <c r="AQ44" s="1587"/>
      <c r="AR44" s="1587"/>
      <c r="AS44" s="1587"/>
      <c r="AT44" s="1587"/>
      <c r="AU44" s="1588"/>
    </row>
    <row r="45" spans="1:47" ht="32.25" customHeight="1">
      <c r="B45" s="1521"/>
      <c r="C45" s="1516"/>
      <c r="D45" s="1517"/>
      <c r="E45" s="1517"/>
      <c r="F45" s="1517"/>
      <c r="G45" s="1518"/>
      <c r="H45" s="1517"/>
      <c r="I45" s="1517"/>
      <c r="J45" s="1519"/>
      <c r="K45" s="538"/>
      <c r="L45" s="523">
        <f t="shared" si="9"/>
        <v>0</v>
      </c>
      <c r="M45" s="525">
        <f>P45+S45+V45+Y45+AB45+AJ45</f>
        <v>0</v>
      </c>
      <c r="N45" s="525">
        <f>Q45+T45+W45+Z45+AC45+AP45</f>
        <v>0</v>
      </c>
      <c r="O45" s="523"/>
      <c r="P45" s="525"/>
      <c r="Q45" s="525"/>
      <c r="R45" s="523"/>
      <c r="S45" s="525"/>
      <c r="T45" s="525"/>
      <c r="U45" s="523"/>
      <c r="V45" s="525"/>
      <c r="W45" s="525"/>
      <c r="X45" s="523"/>
      <c r="Y45" s="525"/>
      <c r="Z45" s="525"/>
      <c r="AA45" s="523"/>
      <c r="AB45" s="525"/>
      <c r="AC45" s="525"/>
      <c r="AD45" s="1610"/>
      <c r="AE45" s="1611"/>
      <c r="AF45" s="1611"/>
      <c r="AG45" s="1611"/>
      <c r="AH45" s="1611"/>
      <c r="AI45" s="1612"/>
      <c r="AJ45" s="1586"/>
      <c r="AK45" s="1587"/>
      <c r="AL45" s="1587"/>
      <c r="AM45" s="1587"/>
      <c r="AN45" s="1587"/>
      <c r="AO45" s="1613"/>
      <c r="AP45" s="1586"/>
      <c r="AQ45" s="1587"/>
      <c r="AR45" s="1587"/>
      <c r="AS45" s="1587"/>
      <c r="AT45" s="1587"/>
      <c r="AU45" s="1588"/>
    </row>
    <row r="46" spans="1:47" ht="32.25" customHeight="1" thickBot="1">
      <c r="B46" s="1521"/>
      <c r="C46" s="1523"/>
      <c r="D46" s="1508"/>
      <c r="E46" s="1508"/>
      <c r="F46" s="1508"/>
      <c r="G46" s="1507"/>
      <c r="H46" s="1508"/>
      <c r="I46" s="1508"/>
      <c r="J46" s="1509"/>
      <c r="K46" s="538"/>
      <c r="L46" s="523">
        <f t="shared" si="9"/>
        <v>0</v>
      </c>
      <c r="M46" s="525">
        <f>P46+S46+V46+Y46+AB46+AJ46</f>
        <v>0</v>
      </c>
      <c r="N46" s="525">
        <f>Q46+T46+W46+Z46+AC46+AP46</f>
        <v>0</v>
      </c>
      <c r="O46" s="523"/>
      <c r="P46" s="525"/>
      <c r="Q46" s="525"/>
      <c r="R46" s="523"/>
      <c r="S46" s="525"/>
      <c r="T46" s="525"/>
      <c r="U46" s="523"/>
      <c r="V46" s="525"/>
      <c r="W46" s="525"/>
      <c r="X46" s="523"/>
      <c r="Y46" s="525"/>
      <c r="Z46" s="525"/>
      <c r="AA46" s="523"/>
      <c r="AB46" s="525"/>
      <c r="AC46" s="525"/>
      <c r="AD46" s="1610"/>
      <c r="AE46" s="1611"/>
      <c r="AF46" s="1611"/>
      <c r="AG46" s="1611"/>
      <c r="AH46" s="1611"/>
      <c r="AI46" s="1612"/>
      <c r="AJ46" s="1586"/>
      <c r="AK46" s="1587"/>
      <c r="AL46" s="1587"/>
      <c r="AM46" s="1587"/>
      <c r="AN46" s="1587"/>
      <c r="AO46" s="1613"/>
      <c r="AP46" s="1586"/>
      <c r="AQ46" s="1587"/>
      <c r="AR46" s="1587"/>
      <c r="AS46" s="1587"/>
      <c r="AT46" s="1587"/>
      <c r="AU46" s="1588"/>
    </row>
    <row r="47" spans="1:47" ht="32.25" customHeight="1" thickBot="1">
      <c r="B47" s="1522"/>
      <c r="J47" s="529" t="s">
        <v>940</v>
      </c>
      <c r="K47" s="538">
        <f>SUM(K43:K46)</f>
        <v>0</v>
      </c>
      <c r="L47" s="523">
        <f t="shared" ref="L47:AP47" si="10">SUM(L43:L46)</f>
        <v>0</v>
      </c>
      <c r="M47" s="525">
        <f t="shared" si="10"/>
        <v>0</v>
      </c>
      <c r="N47" s="525">
        <f t="shared" si="10"/>
        <v>0</v>
      </c>
      <c r="O47" s="523">
        <f t="shared" si="10"/>
        <v>0</v>
      </c>
      <c r="P47" s="525">
        <f t="shared" si="10"/>
        <v>0</v>
      </c>
      <c r="Q47" s="525">
        <f t="shared" si="10"/>
        <v>0</v>
      </c>
      <c r="R47" s="523">
        <f t="shared" si="10"/>
        <v>0</v>
      </c>
      <c r="S47" s="525">
        <f t="shared" si="10"/>
        <v>0</v>
      </c>
      <c r="T47" s="525">
        <f t="shared" si="10"/>
        <v>0</v>
      </c>
      <c r="U47" s="523">
        <f t="shared" si="10"/>
        <v>0</v>
      </c>
      <c r="V47" s="525">
        <f t="shared" si="10"/>
        <v>0</v>
      </c>
      <c r="W47" s="525">
        <f t="shared" si="10"/>
        <v>0</v>
      </c>
      <c r="X47" s="523">
        <f t="shared" si="10"/>
        <v>0</v>
      </c>
      <c r="Y47" s="525">
        <f t="shared" si="10"/>
        <v>0</v>
      </c>
      <c r="Z47" s="525">
        <f t="shared" si="10"/>
        <v>0</v>
      </c>
      <c r="AA47" s="523">
        <f t="shared" si="10"/>
        <v>0</v>
      </c>
      <c r="AB47" s="525">
        <f t="shared" si="10"/>
        <v>0</v>
      </c>
      <c r="AC47" s="525">
        <f t="shared" si="10"/>
        <v>0</v>
      </c>
      <c r="AD47" s="1610">
        <f t="shared" si="10"/>
        <v>0</v>
      </c>
      <c r="AE47" s="1611"/>
      <c r="AF47" s="1611"/>
      <c r="AG47" s="1611"/>
      <c r="AH47" s="1611"/>
      <c r="AI47" s="1612"/>
      <c r="AJ47" s="1586">
        <f t="shared" si="10"/>
        <v>0</v>
      </c>
      <c r="AK47" s="1587"/>
      <c r="AL47" s="1587"/>
      <c r="AM47" s="1587"/>
      <c r="AN47" s="1587"/>
      <c r="AO47" s="1613"/>
      <c r="AP47" s="1586">
        <f t="shared" si="10"/>
        <v>0</v>
      </c>
      <c r="AQ47" s="1587"/>
      <c r="AR47" s="1587"/>
      <c r="AS47" s="1587"/>
      <c r="AT47" s="1587"/>
      <c r="AU47" s="1588"/>
    </row>
    <row r="48" spans="1:47" ht="32.25" customHeight="1">
      <c r="B48" s="1510" t="s">
        <v>941</v>
      </c>
      <c r="C48" s="1512" t="s">
        <v>921</v>
      </c>
      <c r="D48" s="1513"/>
      <c r="E48" s="1513"/>
      <c r="F48" s="1513"/>
      <c r="G48" s="1514" t="s">
        <v>922</v>
      </c>
      <c r="H48" s="1513"/>
      <c r="I48" s="1513"/>
      <c r="J48" s="1515"/>
      <c r="K48" s="538"/>
      <c r="L48" s="523"/>
      <c r="M48" s="525"/>
      <c r="N48" s="525"/>
      <c r="O48" s="523"/>
      <c r="P48" s="525"/>
      <c r="Q48" s="525"/>
      <c r="R48" s="523"/>
      <c r="S48" s="525"/>
      <c r="T48" s="525"/>
      <c r="U48" s="523"/>
      <c r="V48" s="525"/>
      <c r="W48" s="525"/>
      <c r="X48" s="523"/>
      <c r="Y48" s="525"/>
      <c r="Z48" s="525"/>
      <c r="AA48" s="523"/>
      <c r="AB48" s="525"/>
      <c r="AC48" s="525"/>
      <c r="AD48" s="1610"/>
      <c r="AE48" s="1611"/>
      <c r="AF48" s="1611"/>
      <c r="AG48" s="1611"/>
      <c r="AH48" s="1611"/>
      <c r="AI48" s="1612"/>
      <c r="AJ48" s="1586"/>
      <c r="AK48" s="1587"/>
      <c r="AL48" s="1587"/>
      <c r="AM48" s="1587"/>
      <c r="AN48" s="1587"/>
      <c r="AO48" s="1613"/>
      <c r="AP48" s="1586"/>
      <c r="AQ48" s="1587"/>
      <c r="AR48" s="1587"/>
      <c r="AS48" s="1587"/>
      <c r="AT48" s="1587"/>
      <c r="AU48" s="1588"/>
    </row>
    <row r="49" spans="1:47" ht="32.25" customHeight="1">
      <c r="B49" s="1511"/>
      <c r="C49" s="1516"/>
      <c r="D49" s="1517"/>
      <c r="E49" s="1517"/>
      <c r="F49" s="1517"/>
      <c r="G49" s="1518"/>
      <c r="H49" s="1517"/>
      <c r="I49" s="1517"/>
      <c r="J49" s="1519"/>
      <c r="K49" s="538"/>
      <c r="L49" s="523">
        <f t="shared" ref="L49:L52" si="11">O49+R49+U49+X49+AA49+AD49</f>
        <v>0</v>
      </c>
      <c r="M49" s="525">
        <f>P49+S49+V49+Y49+AB49+AJ49</f>
        <v>0</v>
      </c>
      <c r="N49" s="525">
        <f>Q49+T49+W49+Z49+AC49+AP49</f>
        <v>0</v>
      </c>
      <c r="O49" s="523"/>
      <c r="P49" s="525"/>
      <c r="Q49" s="525"/>
      <c r="R49" s="523"/>
      <c r="S49" s="525"/>
      <c r="T49" s="525"/>
      <c r="U49" s="523"/>
      <c r="V49" s="525"/>
      <c r="W49" s="525"/>
      <c r="X49" s="523"/>
      <c r="Y49" s="525"/>
      <c r="Z49" s="525"/>
      <c r="AA49" s="523"/>
      <c r="AB49" s="525"/>
      <c r="AC49" s="525"/>
      <c r="AD49" s="1610"/>
      <c r="AE49" s="1611"/>
      <c r="AF49" s="1611"/>
      <c r="AG49" s="1611"/>
      <c r="AH49" s="1611"/>
      <c r="AI49" s="1612"/>
      <c r="AJ49" s="1586"/>
      <c r="AK49" s="1587"/>
      <c r="AL49" s="1587"/>
      <c r="AM49" s="1587"/>
      <c r="AN49" s="1587"/>
      <c r="AO49" s="1613"/>
      <c r="AP49" s="1586"/>
      <c r="AQ49" s="1587"/>
      <c r="AR49" s="1587"/>
      <c r="AS49" s="1587"/>
      <c r="AT49" s="1587"/>
      <c r="AU49" s="1588"/>
    </row>
    <row r="50" spans="1:47" ht="32.25" customHeight="1">
      <c r="B50" s="1511"/>
      <c r="C50" s="1516"/>
      <c r="D50" s="1517"/>
      <c r="E50" s="1517"/>
      <c r="F50" s="1517"/>
      <c r="G50" s="1518"/>
      <c r="H50" s="1517"/>
      <c r="I50" s="1517"/>
      <c r="J50" s="1519"/>
      <c r="K50" s="538"/>
      <c r="L50" s="523">
        <f t="shared" si="11"/>
        <v>0</v>
      </c>
      <c r="M50" s="525">
        <f>P50+S50+V50+Y50+AB50+AJ50</f>
        <v>0</v>
      </c>
      <c r="N50" s="525">
        <f>Q50+T50+W50+Z50+AC50+AP50</f>
        <v>0</v>
      </c>
      <c r="O50" s="523"/>
      <c r="P50" s="525"/>
      <c r="Q50" s="525"/>
      <c r="R50" s="523"/>
      <c r="S50" s="525"/>
      <c r="T50" s="525"/>
      <c r="U50" s="523"/>
      <c r="V50" s="525"/>
      <c r="W50" s="525"/>
      <c r="X50" s="523"/>
      <c r="Y50" s="525"/>
      <c r="Z50" s="525"/>
      <c r="AA50" s="523"/>
      <c r="AB50" s="525"/>
      <c r="AC50" s="525"/>
      <c r="AD50" s="1610"/>
      <c r="AE50" s="1611"/>
      <c r="AF50" s="1611"/>
      <c r="AG50" s="1611"/>
      <c r="AH50" s="1611"/>
      <c r="AI50" s="1612"/>
      <c r="AJ50" s="1586"/>
      <c r="AK50" s="1587"/>
      <c r="AL50" s="1587"/>
      <c r="AM50" s="1587"/>
      <c r="AN50" s="1587"/>
      <c r="AO50" s="1613"/>
      <c r="AP50" s="1586"/>
      <c r="AQ50" s="1587"/>
      <c r="AR50" s="1587"/>
      <c r="AS50" s="1587"/>
      <c r="AT50" s="1587"/>
      <c r="AU50" s="1588"/>
    </row>
    <row r="51" spans="1:47" ht="32.25" customHeight="1">
      <c r="B51" s="1511"/>
      <c r="C51" s="1516"/>
      <c r="D51" s="1517"/>
      <c r="E51" s="1517"/>
      <c r="F51" s="1517"/>
      <c r="G51" s="1518"/>
      <c r="H51" s="1517"/>
      <c r="I51" s="1517"/>
      <c r="J51" s="1519"/>
      <c r="K51" s="538"/>
      <c r="L51" s="523">
        <f t="shared" si="11"/>
        <v>0</v>
      </c>
      <c r="M51" s="525">
        <f>P51+S51+V51+Y51+AB51+AJ51</f>
        <v>0</v>
      </c>
      <c r="N51" s="525">
        <f>Q51+T51+W51+Z51+AC51+AP51</f>
        <v>0</v>
      </c>
      <c r="O51" s="523"/>
      <c r="P51" s="525"/>
      <c r="Q51" s="525"/>
      <c r="R51" s="523"/>
      <c r="S51" s="525"/>
      <c r="T51" s="525"/>
      <c r="U51" s="523"/>
      <c r="V51" s="525"/>
      <c r="W51" s="525"/>
      <c r="X51" s="523"/>
      <c r="Y51" s="525"/>
      <c r="Z51" s="525"/>
      <c r="AA51" s="523"/>
      <c r="AB51" s="525"/>
      <c r="AC51" s="525"/>
      <c r="AD51" s="1610"/>
      <c r="AE51" s="1611"/>
      <c r="AF51" s="1611"/>
      <c r="AG51" s="1611"/>
      <c r="AH51" s="1611"/>
      <c r="AI51" s="1612"/>
      <c r="AJ51" s="1586"/>
      <c r="AK51" s="1587"/>
      <c r="AL51" s="1587"/>
      <c r="AM51" s="1587"/>
      <c r="AN51" s="1587"/>
      <c r="AO51" s="1613"/>
      <c r="AP51" s="1586"/>
      <c r="AQ51" s="1587"/>
      <c r="AR51" s="1587"/>
      <c r="AS51" s="1587"/>
      <c r="AT51" s="1587"/>
      <c r="AU51" s="1588"/>
    </row>
    <row r="52" spans="1:47" ht="32.25" customHeight="1" thickBot="1">
      <c r="B52" s="1511"/>
      <c r="C52" s="1523"/>
      <c r="D52" s="1508"/>
      <c r="E52" s="1508"/>
      <c r="F52" s="1508"/>
      <c r="G52" s="1507"/>
      <c r="H52" s="1508"/>
      <c r="I52" s="1508"/>
      <c r="J52" s="1509"/>
      <c r="K52" s="538"/>
      <c r="L52" s="523">
        <f t="shared" si="11"/>
        <v>0</v>
      </c>
      <c r="M52" s="525">
        <f>P52+S52+V52+Y52+AB52+AJ52</f>
        <v>0</v>
      </c>
      <c r="N52" s="525">
        <f>Q52+T52+W52+Z52+AC52+AP52</f>
        <v>0</v>
      </c>
      <c r="O52" s="523"/>
      <c r="P52" s="525"/>
      <c r="Q52" s="525"/>
      <c r="R52" s="523"/>
      <c r="S52" s="525"/>
      <c r="T52" s="525"/>
      <c r="U52" s="523"/>
      <c r="V52" s="525"/>
      <c r="W52" s="525"/>
      <c r="X52" s="523"/>
      <c r="Y52" s="525"/>
      <c r="Z52" s="525"/>
      <c r="AA52" s="523"/>
      <c r="AB52" s="525"/>
      <c r="AC52" s="525"/>
      <c r="AD52" s="1610"/>
      <c r="AE52" s="1611"/>
      <c r="AF52" s="1611"/>
      <c r="AG52" s="1611"/>
      <c r="AH52" s="1611"/>
      <c r="AI52" s="1612"/>
      <c r="AJ52" s="1586"/>
      <c r="AK52" s="1587"/>
      <c r="AL52" s="1587"/>
      <c r="AM52" s="1587"/>
      <c r="AN52" s="1587"/>
      <c r="AO52" s="1613"/>
      <c r="AP52" s="1586"/>
      <c r="AQ52" s="1587"/>
      <c r="AR52" s="1587"/>
      <c r="AS52" s="1587"/>
      <c r="AT52" s="1587"/>
      <c r="AU52" s="1588"/>
    </row>
    <row r="53" spans="1:47" ht="32.25" customHeight="1" thickBot="1">
      <c r="B53" s="530"/>
      <c r="J53" s="527" t="s">
        <v>940</v>
      </c>
      <c r="K53" s="537">
        <f>SUM(K48:K52)</f>
        <v>0</v>
      </c>
      <c r="L53" s="523">
        <f t="shared" ref="L53:AP53" si="12">SUM(L48:L52)</f>
        <v>0</v>
      </c>
      <c r="M53" s="525">
        <f t="shared" si="12"/>
        <v>0</v>
      </c>
      <c r="N53" s="525">
        <f t="shared" si="12"/>
        <v>0</v>
      </c>
      <c r="O53" s="523">
        <f t="shared" si="12"/>
        <v>0</v>
      </c>
      <c r="P53" s="525">
        <f t="shared" si="12"/>
        <v>0</v>
      </c>
      <c r="Q53" s="525">
        <f t="shared" si="12"/>
        <v>0</v>
      </c>
      <c r="R53" s="523">
        <f t="shared" si="12"/>
        <v>0</v>
      </c>
      <c r="S53" s="525">
        <f t="shared" si="12"/>
        <v>0</v>
      </c>
      <c r="T53" s="525">
        <f t="shared" si="12"/>
        <v>0</v>
      </c>
      <c r="U53" s="523">
        <f t="shared" si="12"/>
        <v>0</v>
      </c>
      <c r="V53" s="525">
        <f t="shared" si="12"/>
        <v>0</v>
      </c>
      <c r="W53" s="525">
        <f t="shared" si="12"/>
        <v>0</v>
      </c>
      <c r="X53" s="523">
        <f t="shared" si="12"/>
        <v>0</v>
      </c>
      <c r="Y53" s="525">
        <f t="shared" si="12"/>
        <v>0</v>
      </c>
      <c r="Z53" s="525">
        <f t="shared" si="12"/>
        <v>0</v>
      </c>
      <c r="AA53" s="523">
        <f t="shared" si="12"/>
        <v>0</v>
      </c>
      <c r="AB53" s="525">
        <f t="shared" si="12"/>
        <v>0</v>
      </c>
      <c r="AC53" s="525">
        <f t="shared" si="12"/>
        <v>0</v>
      </c>
      <c r="AD53" s="1610">
        <f t="shared" si="12"/>
        <v>0</v>
      </c>
      <c r="AE53" s="1611"/>
      <c r="AF53" s="1611"/>
      <c r="AG53" s="1611"/>
      <c r="AH53" s="1611"/>
      <c r="AI53" s="1612"/>
      <c r="AJ53" s="1586">
        <f t="shared" si="12"/>
        <v>0</v>
      </c>
      <c r="AK53" s="1587"/>
      <c r="AL53" s="1587"/>
      <c r="AM53" s="1587"/>
      <c r="AN53" s="1587"/>
      <c r="AO53" s="1613"/>
      <c r="AP53" s="1604">
        <f t="shared" si="12"/>
        <v>0</v>
      </c>
      <c r="AQ53" s="1605"/>
      <c r="AR53" s="1605"/>
      <c r="AS53" s="1605"/>
      <c r="AT53" s="1605"/>
      <c r="AU53" s="1606"/>
    </row>
    <row r="54" spans="1:47" ht="32.25" customHeight="1" thickBot="1">
      <c r="B54" s="1524" t="s">
        <v>942</v>
      </c>
      <c r="C54" s="1525"/>
      <c r="D54" s="1525"/>
      <c r="E54" s="1525"/>
      <c r="F54" s="1525"/>
      <c r="G54" s="531"/>
      <c r="H54" s="531"/>
      <c r="I54" s="531"/>
      <c r="J54" s="532"/>
      <c r="K54" s="539">
        <f>K41+K47+K53</f>
        <v>0</v>
      </c>
      <c r="L54" s="533">
        <f t="shared" ref="L54:AP54" si="13">L41+L47+L53</f>
        <v>0</v>
      </c>
      <c r="M54" s="534">
        <f t="shared" si="13"/>
        <v>0</v>
      </c>
      <c r="N54" s="534">
        <f t="shared" si="13"/>
        <v>0</v>
      </c>
      <c r="O54" s="533">
        <f t="shared" si="13"/>
        <v>0</v>
      </c>
      <c r="P54" s="534">
        <f t="shared" si="13"/>
        <v>0</v>
      </c>
      <c r="Q54" s="534">
        <f t="shared" si="13"/>
        <v>0</v>
      </c>
      <c r="R54" s="533">
        <f t="shared" si="13"/>
        <v>0</v>
      </c>
      <c r="S54" s="534">
        <f t="shared" si="13"/>
        <v>0</v>
      </c>
      <c r="T54" s="534">
        <f t="shared" si="13"/>
        <v>0</v>
      </c>
      <c r="U54" s="533">
        <f t="shared" si="13"/>
        <v>0</v>
      </c>
      <c r="V54" s="534">
        <f t="shared" si="13"/>
        <v>0</v>
      </c>
      <c r="W54" s="534">
        <f t="shared" si="13"/>
        <v>0</v>
      </c>
      <c r="X54" s="533">
        <f t="shared" si="13"/>
        <v>0</v>
      </c>
      <c r="Y54" s="534">
        <f t="shared" si="13"/>
        <v>0</v>
      </c>
      <c r="Z54" s="534">
        <f t="shared" si="13"/>
        <v>0</v>
      </c>
      <c r="AA54" s="533">
        <f t="shared" si="13"/>
        <v>0</v>
      </c>
      <c r="AB54" s="534">
        <f t="shared" si="13"/>
        <v>0</v>
      </c>
      <c r="AC54" s="534">
        <f t="shared" si="13"/>
        <v>0</v>
      </c>
      <c r="AD54" s="1630">
        <f t="shared" si="13"/>
        <v>0</v>
      </c>
      <c r="AE54" s="1631"/>
      <c r="AF54" s="1631"/>
      <c r="AG54" s="1631"/>
      <c r="AH54" s="1631"/>
      <c r="AI54" s="1632"/>
      <c r="AJ54" s="1633">
        <f t="shared" si="13"/>
        <v>0</v>
      </c>
      <c r="AK54" s="1634"/>
      <c r="AL54" s="1634"/>
      <c r="AM54" s="1634"/>
      <c r="AN54" s="1634"/>
      <c r="AO54" s="1635"/>
      <c r="AP54" s="1633">
        <f t="shared" si="13"/>
        <v>0</v>
      </c>
      <c r="AQ54" s="1634"/>
      <c r="AR54" s="1634"/>
      <c r="AS54" s="1634"/>
      <c r="AT54" s="1634"/>
      <c r="AU54" s="1636"/>
    </row>
    <row r="55" spans="1:47" ht="23.25" customHeight="1">
      <c r="B55" s="441" t="s">
        <v>943</v>
      </c>
    </row>
    <row r="56" spans="1:47" ht="23.25" customHeight="1">
      <c r="B56" s="441" t="s">
        <v>1026</v>
      </c>
    </row>
    <row r="57" spans="1:47" ht="23.25" customHeight="1">
      <c r="B57" s="441" t="s">
        <v>944</v>
      </c>
    </row>
    <row r="58" spans="1:47" ht="23.25" customHeight="1">
      <c r="B58" s="441" t="s">
        <v>945</v>
      </c>
    </row>
    <row r="59" spans="1:47" ht="24" customHeight="1"/>
    <row r="60" spans="1:47" ht="23.25" customHeight="1">
      <c r="A60" s="441" t="s">
        <v>923</v>
      </c>
    </row>
  </sheetData>
  <mergeCells count="202">
    <mergeCell ref="AD53:AI53"/>
    <mergeCell ref="AJ53:AO53"/>
    <mergeCell ref="AP53:AU53"/>
    <mergeCell ref="AD54:AI54"/>
    <mergeCell ref="AJ54:AO54"/>
    <mergeCell ref="AP54:AU54"/>
    <mergeCell ref="AD51:AI51"/>
    <mergeCell ref="AJ51:AO51"/>
    <mergeCell ref="AP51:AU51"/>
    <mergeCell ref="AD52:AI52"/>
    <mergeCell ref="AJ52:AO52"/>
    <mergeCell ref="AP52:AU52"/>
    <mergeCell ref="AD49:AI49"/>
    <mergeCell ref="AJ49:AO49"/>
    <mergeCell ref="AP49:AU49"/>
    <mergeCell ref="AD50:AI50"/>
    <mergeCell ref="AJ50:AO50"/>
    <mergeCell ref="AP50:AU50"/>
    <mergeCell ref="AD47:AI47"/>
    <mergeCell ref="AJ47:AO47"/>
    <mergeCell ref="AP47:AU47"/>
    <mergeCell ref="AD48:AI48"/>
    <mergeCell ref="AJ48:AO48"/>
    <mergeCell ref="AP48:AU48"/>
    <mergeCell ref="AD45:AI45"/>
    <mergeCell ref="AJ45:AO45"/>
    <mergeCell ref="AP45:AU45"/>
    <mergeCell ref="AD46:AI46"/>
    <mergeCell ref="AJ46:AO46"/>
    <mergeCell ref="AP46:AU46"/>
    <mergeCell ref="AD43:AI43"/>
    <mergeCell ref="AJ43:AO43"/>
    <mergeCell ref="AP43:AU43"/>
    <mergeCell ref="AD44:AI44"/>
    <mergeCell ref="AJ44:AO44"/>
    <mergeCell ref="AP44:AU44"/>
    <mergeCell ref="AD41:AI41"/>
    <mergeCell ref="AJ41:AO41"/>
    <mergeCell ref="AP41:AU41"/>
    <mergeCell ref="AD42:AI42"/>
    <mergeCell ref="AJ42:AO42"/>
    <mergeCell ref="AP42:AU42"/>
    <mergeCell ref="AD39:AI39"/>
    <mergeCell ref="AJ39:AO39"/>
    <mergeCell ref="AP39:AU39"/>
    <mergeCell ref="AD40:AI40"/>
    <mergeCell ref="AJ40:AO40"/>
    <mergeCell ref="AP40:AU40"/>
    <mergeCell ref="AP37:AU37"/>
    <mergeCell ref="AD35:AU35"/>
    <mergeCell ref="O34:AU34"/>
    <mergeCell ref="AD38:AI38"/>
    <mergeCell ref="AJ38:AO38"/>
    <mergeCell ref="AP38:AU38"/>
    <mergeCell ref="AD27:AI27"/>
    <mergeCell ref="AJ27:AO27"/>
    <mergeCell ref="AP27:AU27"/>
    <mergeCell ref="AP36:AU36"/>
    <mergeCell ref="AJ36:AO36"/>
    <mergeCell ref="AD36:AI36"/>
    <mergeCell ref="AD37:AI37"/>
    <mergeCell ref="AJ37:AO37"/>
    <mergeCell ref="AD25:AI25"/>
    <mergeCell ref="AJ25:AO25"/>
    <mergeCell ref="AP25:AU25"/>
    <mergeCell ref="AD26:AI26"/>
    <mergeCell ref="AJ26:AO26"/>
    <mergeCell ref="AP26:AU26"/>
    <mergeCell ref="AD23:AI23"/>
    <mergeCell ref="AJ23:AO23"/>
    <mergeCell ref="AP23:AU23"/>
    <mergeCell ref="AD24:AI24"/>
    <mergeCell ref="AJ24:AO24"/>
    <mergeCell ref="AP24:AU24"/>
    <mergeCell ref="AD21:AI21"/>
    <mergeCell ref="AJ21:AO21"/>
    <mergeCell ref="AP21:AU21"/>
    <mergeCell ref="AP22:AU22"/>
    <mergeCell ref="AD22:AI22"/>
    <mergeCell ref="AJ22:AO22"/>
    <mergeCell ref="AD19:AI19"/>
    <mergeCell ref="AJ19:AO19"/>
    <mergeCell ref="AP19:AU19"/>
    <mergeCell ref="AP20:AU20"/>
    <mergeCell ref="AD20:AI20"/>
    <mergeCell ref="AJ20:AO20"/>
    <mergeCell ref="AD17:AI17"/>
    <mergeCell ref="AJ17:AO17"/>
    <mergeCell ref="AP17:AU17"/>
    <mergeCell ref="AD18:AI18"/>
    <mergeCell ref="AJ18:AO18"/>
    <mergeCell ref="AP18:AU18"/>
    <mergeCell ref="AP15:AU15"/>
    <mergeCell ref="AD15:AI15"/>
    <mergeCell ref="AJ15:AO15"/>
    <mergeCell ref="AD16:AI16"/>
    <mergeCell ref="AJ16:AO16"/>
    <mergeCell ref="AP16:AU16"/>
    <mergeCell ref="AD14:AI14"/>
    <mergeCell ref="AJ14:AO14"/>
    <mergeCell ref="AP14:AU14"/>
    <mergeCell ref="AT2:AU2"/>
    <mergeCell ref="O7:AU7"/>
    <mergeCell ref="AD8:AU8"/>
    <mergeCell ref="AD10:AI10"/>
    <mergeCell ref="AJ10:AO10"/>
    <mergeCell ref="AP10:AU10"/>
    <mergeCell ref="A5:AU5"/>
    <mergeCell ref="AH2:AI2"/>
    <mergeCell ref="AJ2:AK2"/>
    <mergeCell ref="AL2:AM2"/>
    <mergeCell ref="AN2:AO2"/>
    <mergeCell ref="AP2:AQ2"/>
    <mergeCell ref="AR2:AS2"/>
    <mergeCell ref="B10:B14"/>
    <mergeCell ref="C10:J10"/>
    <mergeCell ref="C11:J11"/>
    <mergeCell ref="C12:J12"/>
    <mergeCell ref="C13:J13"/>
    <mergeCell ref="AD11:AI11"/>
    <mergeCell ref="AJ11:AO11"/>
    <mergeCell ref="AP11:AU11"/>
    <mergeCell ref="C52:F52"/>
    <mergeCell ref="G52:J52"/>
    <mergeCell ref="B54:F54"/>
    <mergeCell ref="B1:F2"/>
    <mergeCell ref="AP9:AU9"/>
    <mergeCell ref="AJ9:AO9"/>
    <mergeCell ref="AD9:AI9"/>
    <mergeCell ref="AD1:AU1"/>
    <mergeCell ref="AD2:AE2"/>
    <mergeCell ref="AF2:AG2"/>
    <mergeCell ref="G46:J46"/>
    <mergeCell ref="B48:B52"/>
    <mergeCell ref="C48:F48"/>
    <mergeCell ref="G48:J48"/>
    <mergeCell ref="C49:F49"/>
    <mergeCell ref="G49:J49"/>
    <mergeCell ref="C50:F50"/>
    <mergeCell ref="G50:J50"/>
    <mergeCell ref="C51:F51"/>
    <mergeCell ref="G51:J51"/>
    <mergeCell ref="B42:B47"/>
    <mergeCell ref="C42:F42"/>
    <mergeCell ref="G42:J42"/>
    <mergeCell ref="C43:F43"/>
    <mergeCell ref="C45:F45"/>
    <mergeCell ref="G45:J45"/>
    <mergeCell ref="C46:F46"/>
    <mergeCell ref="X35:Z35"/>
    <mergeCell ref="AA35:AC35"/>
    <mergeCell ref="B37:B41"/>
    <mergeCell ref="C37:J37"/>
    <mergeCell ref="C38:J38"/>
    <mergeCell ref="C39:J39"/>
    <mergeCell ref="C40:J40"/>
    <mergeCell ref="B27:F27"/>
    <mergeCell ref="B34:J36"/>
    <mergeCell ref="K34:N34"/>
    <mergeCell ref="K35:N35"/>
    <mergeCell ref="O35:Q35"/>
    <mergeCell ref="R35:T35"/>
    <mergeCell ref="U35:W35"/>
    <mergeCell ref="G43:J43"/>
    <mergeCell ref="C44:F44"/>
    <mergeCell ref="G44:J44"/>
    <mergeCell ref="G19:J19"/>
    <mergeCell ref="B21:B25"/>
    <mergeCell ref="C21:F21"/>
    <mergeCell ref="G21:J21"/>
    <mergeCell ref="C22:F22"/>
    <mergeCell ref="G22:J22"/>
    <mergeCell ref="C23:F23"/>
    <mergeCell ref="G23:J23"/>
    <mergeCell ref="C24:F24"/>
    <mergeCell ref="G24:J24"/>
    <mergeCell ref="B15:B20"/>
    <mergeCell ref="C15:F15"/>
    <mergeCell ref="G15:J15"/>
    <mergeCell ref="C16:F16"/>
    <mergeCell ref="G16:J16"/>
    <mergeCell ref="C17:F17"/>
    <mergeCell ref="G17:J17"/>
    <mergeCell ref="C18:F18"/>
    <mergeCell ref="G18:J18"/>
    <mergeCell ref="C19:F19"/>
    <mergeCell ref="C25:F25"/>
    <mergeCell ref="G25:J25"/>
    <mergeCell ref="AJ12:AO12"/>
    <mergeCell ref="AP12:AU12"/>
    <mergeCell ref="AD13:AI13"/>
    <mergeCell ref="AJ13:AO13"/>
    <mergeCell ref="AP13:AU13"/>
    <mergeCell ref="AD12:AI12"/>
    <mergeCell ref="B7:J9"/>
    <mergeCell ref="K7:N7"/>
    <mergeCell ref="K8:N8"/>
    <mergeCell ref="O8:Q8"/>
    <mergeCell ref="R8:T8"/>
    <mergeCell ref="U8:W8"/>
    <mergeCell ref="X8:Z8"/>
    <mergeCell ref="AA8:AC8"/>
  </mergeCells>
  <phoneticPr fontId="2"/>
  <pageMargins left="0.70866141732283472" right="0.70866141732283472" top="0.74803149606299213" bottom="0.74803149606299213" header="0.31496062992125984" footer="0.31496062992125984"/>
  <pageSetup paperSize="8" scale="46" orientation="landscape" r:id="rId1"/>
  <headerFooter>
    <oddHeader>&amp;R&amp;A</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3CCFF"/>
    <pageSetUpPr fitToPage="1"/>
  </sheetPr>
  <dimension ref="A1:BC46"/>
  <sheetViews>
    <sheetView showGridLines="0" view="pageBreakPreview" topLeftCell="A19" zoomScaleNormal="100" zoomScaleSheetLayoutView="100" workbookViewId="0">
      <selection activeCell="B13" sqref="B13:I23"/>
    </sheetView>
  </sheetViews>
  <sheetFormatPr defaultColWidth="1.625" defaultRowHeight="13.5"/>
  <sheetData>
    <row r="1" spans="1:55" ht="10.5" customHeight="1">
      <c r="B1" s="678" t="s">
        <v>701</v>
      </c>
      <c r="C1" s="679"/>
      <c r="D1" s="679"/>
      <c r="E1" s="679"/>
      <c r="F1" s="679"/>
      <c r="G1" s="679"/>
      <c r="H1" s="679"/>
      <c r="I1" s="679"/>
      <c r="J1" s="679"/>
      <c r="K1" s="679"/>
      <c r="L1" s="679"/>
      <c r="M1" s="679"/>
      <c r="N1" s="679"/>
      <c r="O1" s="679"/>
      <c r="P1" s="680"/>
      <c r="Q1" s="161"/>
      <c r="R1" s="161"/>
      <c r="S1" s="161"/>
      <c r="T1" s="161"/>
      <c r="U1" s="161"/>
      <c r="V1" s="161"/>
      <c r="W1" s="161"/>
      <c r="X1" s="161"/>
      <c r="Y1" s="161"/>
      <c r="Z1" s="161"/>
      <c r="AA1" s="161"/>
      <c r="AB1" s="161"/>
      <c r="AC1" s="161"/>
      <c r="AD1" s="161"/>
      <c r="AE1" s="161"/>
      <c r="AF1" s="161"/>
      <c r="AG1" s="161"/>
      <c r="AH1" s="161"/>
      <c r="AK1" s="684" t="s">
        <v>11</v>
      </c>
      <c r="AL1" s="685"/>
      <c r="AM1" s="685"/>
      <c r="AN1" s="685"/>
      <c r="AO1" s="685"/>
      <c r="AP1" s="685"/>
      <c r="AQ1" s="685"/>
      <c r="AR1" s="685"/>
      <c r="AS1" s="685"/>
      <c r="AT1" s="685"/>
      <c r="AU1" s="685"/>
      <c r="AV1" s="685"/>
      <c r="AW1" s="685"/>
      <c r="AX1" s="685"/>
      <c r="AY1" s="685"/>
      <c r="AZ1" s="685"/>
      <c r="BA1" s="685"/>
      <c r="BB1" s="686"/>
    </row>
    <row r="2" spans="1:55" ht="24" customHeight="1" thickBot="1">
      <c r="A2" s="161"/>
      <c r="B2" s="681"/>
      <c r="C2" s="682"/>
      <c r="D2" s="682"/>
      <c r="E2" s="682"/>
      <c r="F2" s="682"/>
      <c r="G2" s="682"/>
      <c r="H2" s="682"/>
      <c r="I2" s="682"/>
      <c r="J2" s="682"/>
      <c r="K2" s="682"/>
      <c r="L2" s="682"/>
      <c r="M2" s="682"/>
      <c r="N2" s="682"/>
      <c r="O2" s="682"/>
      <c r="P2" s="683"/>
      <c r="X2" s="75"/>
      <c r="AK2" s="1108">
        <f>IF(様式1!$AL$3="","",様式1!$AL$3)</f>
        <v>2</v>
      </c>
      <c r="AL2" s="1100"/>
      <c r="AM2" s="1096">
        <f>IF(様式1!$AN$3="","",様式1!$AN$3)</f>
        <v>0</v>
      </c>
      <c r="AN2" s="1100"/>
      <c r="AO2" s="1096">
        <f>IF(様式1!$AP$3="","",様式1!$AP$3)</f>
        <v>2</v>
      </c>
      <c r="AP2" s="1100"/>
      <c r="AQ2" s="1096" t="str">
        <f>IF(様式1!$AR$3="","",様式1!$AR$3)</f>
        <v/>
      </c>
      <c r="AR2" s="1097"/>
      <c r="AS2" s="691" t="str">
        <f>IF(様式1!$AT$3="","",様式1!$AT$3)</f>
        <v>MR</v>
      </c>
      <c r="AT2" s="692"/>
      <c r="AU2" s="1098" t="str">
        <f>IF(様式1!$AV$3="","",様式1!$AV$3)</f>
        <v/>
      </c>
      <c r="AV2" s="1099"/>
      <c r="AW2" s="1099" t="str">
        <f>IF(様式1!$AX$3="","",様式1!$AX$3)</f>
        <v/>
      </c>
      <c r="AX2" s="1099"/>
      <c r="AY2" s="1096" t="str">
        <f>IF(様式1!$AZ$3="","",様式1!$AZ$3)</f>
        <v/>
      </c>
      <c r="AZ2" s="1100"/>
      <c r="BA2" s="1096" t="str">
        <f>IF(様式1!$BB$3="","",様式1!$BB$3)</f>
        <v/>
      </c>
      <c r="BB2" s="1104"/>
    </row>
    <row r="4" spans="1:55" ht="20.25" customHeight="1">
      <c r="A4" s="1105" t="s">
        <v>462</v>
      </c>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226"/>
    </row>
    <row r="5" spans="1:55">
      <c r="A5" s="229"/>
      <c r="B5" s="1663" t="s">
        <v>613</v>
      </c>
      <c r="C5" s="1663"/>
      <c r="D5" s="1663"/>
      <c r="E5" s="1663"/>
      <c r="F5" s="1663"/>
      <c r="G5" s="1663"/>
      <c r="H5" s="1663"/>
      <c r="I5" s="1663"/>
      <c r="J5" s="1663"/>
      <c r="K5" s="1663"/>
      <c r="L5" s="1663"/>
      <c r="M5" s="1663"/>
      <c r="N5" s="1663"/>
      <c r="O5" s="1663"/>
      <c r="P5" s="1663"/>
      <c r="Q5" s="1663"/>
      <c r="R5" s="1663"/>
      <c r="S5" s="1663"/>
      <c r="T5" s="1663"/>
      <c r="U5" s="1663"/>
      <c r="V5" s="1663"/>
      <c r="W5" s="1663"/>
      <c r="X5" s="1663"/>
      <c r="Y5" s="1663"/>
      <c r="Z5" s="1663"/>
      <c r="AA5" s="1663"/>
      <c r="AB5" s="1663"/>
      <c r="AC5" s="1663"/>
      <c r="AD5" s="1663"/>
      <c r="AE5" s="1663"/>
      <c r="AF5" s="1663"/>
      <c r="AG5" s="1663"/>
      <c r="AH5" s="1663"/>
      <c r="AI5" s="1663"/>
      <c r="AJ5" s="1663"/>
      <c r="AK5" s="1663"/>
      <c r="AL5" s="1663"/>
      <c r="AM5" s="1663"/>
      <c r="AN5" s="1663"/>
      <c r="AO5" s="1663"/>
      <c r="AP5" s="1663"/>
      <c r="AQ5" s="1663"/>
      <c r="AR5" s="1663"/>
      <c r="AS5" s="1663"/>
      <c r="AT5" s="1663"/>
      <c r="AU5" s="1663"/>
      <c r="AV5" s="1663"/>
      <c r="AW5" s="1663"/>
      <c r="AX5" s="1663"/>
      <c r="AY5" s="1663"/>
      <c r="AZ5" s="1663"/>
      <c r="BA5" s="1663"/>
      <c r="BB5" s="1663"/>
    </row>
    <row r="6" spans="1:55" ht="17.25" customHeight="1">
      <c r="A6" s="229"/>
      <c r="B6" s="1645" t="s">
        <v>503</v>
      </c>
      <c r="C6" s="1645"/>
      <c r="D6" s="1645"/>
      <c r="E6" s="1645"/>
      <c r="F6" s="1645"/>
      <c r="G6" s="1645"/>
      <c r="H6" s="1645"/>
      <c r="I6" s="1645"/>
      <c r="J6" s="1662" t="s">
        <v>458</v>
      </c>
      <c r="K6" s="1662"/>
      <c r="L6" s="1662"/>
      <c r="M6" s="1662"/>
      <c r="N6" s="1662"/>
      <c r="O6" s="1662"/>
      <c r="P6" s="1662"/>
      <c r="Q6" s="1662"/>
      <c r="R6" s="1662"/>
      <c r="S6" s="1662"/>
      <c r="T6" s="1662"/>
      <c r="U6" s="1662"/>
      <c r="V6" s="1662"/>
      <c r="W6" s="1662"/>
      <c r="X6" s="1662"/>
      <c r="Y6" s="1662"/>
      <c r="Z6" s="247"/>
      <c r="AA6" s="1664" t="s">
        <v>17</v>
      </c>
      <c r="AB6" s="1664"/>
      <c r="AC6" s="1665" t="s">
        <v>424</v>
      </c>
      <c r="AD6" s="1665"/>
      <c r="AE6" s="1665"/>
      <c r="AF6" s="1665"/>
      <c r="AG6" s="1665"/>
      <c r="AH6" s="1664" t="s">
        <v>17</v>
      </c>
      <c r="AI6" s="1664"/>
      <c r="AJ6" s="1665" t="s">
        <v>425</v>
      </c>
      <c r="AK6" s="1665"/>
      <c r="AL6" s="1665"/>
      <c r="AM6" s="1665"/>
      <c r="AN6" s="1665"/>
      <c r="AO6" s="1665"/>
      <c r="AP6" s="1665"/>
      <c r="AQ6" s="1664" t="s">
        <v>17</v>
      </c>
      <c r="AR6" s="1664"/>
      <c r="AS6" s="1666" t="s">
        <v>612</v>
      </c>
      <c r="AT6" s="1667"/>
      <c r="AU6" s="1667"/>
      <c r="AV6" s="1667"/>
      <c r="AW6" s="1667"/>
      <c r="AX6" s="1667"/>
      <c r="AY6" s="1667"/>
      <c r="AZ6" s="1667"/>
      <c r="BA6" s="1667"/>
      <c r="BB6" s="1668"/>
    </row>
    <row r="7" spans="1:55" ht="17.25" customHeight="1">
      <c r="A7" s="229"/>
      <c r="B7" s="1645"/>
      <c r="C7" s="1645"/>
      <c r="D7" s="1645"/>
      <c r="E7" s="1645"/>
      <c r="F7" s="1645"/>
      <c r="G7" s="1645"/>
      <c r="H7" s="1645"/>
      <c r="I7" s="1645"/>
      <c r="J7" s="1662" t="s">
        <v>459</v>
      </c>
      <c r="K7" s="1662"/>
      <c r="L7" s="1662"/>
      <c r="M7" s="1662"/>
      <c r="N7" s="1662"/>
      <c r="O7" s="1662"/>
      <c r="P7" s="1662"/>
      <c r="Q7" s="1662"/>
      <c r="R7" s="1662"/>
      <c r="S7" s="1662"/>
      <c r="T7" s="1662"/>
      <c r="U7" s="1662"/>
      <c r="V7" s="1662"/>
      <c r="W7" s="1662"/>
      <c r="X7" s="1662"/>
      <c r="Y7" s="1662"/>
      <c r="Z7" s="1479"/>
      <c r="AA7" s="1479"/>
      <c r="AB7" s="1479"/>
      <c r="AC7" s="1479"/>
      <c r="AD7" s="1479"/>
      <c r="AE7" s="1479"/>
      <c r="AF7" s="1479"/>
      <c r="AG7" s="1479"/>
      <c r="AH7" s="1479"/>
      <c r="AI7" s="1479"/>
      <c r="AJ7" s="1479"/>
      <c r="AK7" s="1479"/>
      <c r="AL7" s="1479"/>
      <c r="AM7" s="1479"/>
      <c r="AN7" s="1479"/>
      <c r="AO7" s="1479"/>
      <c r="AP7" s="1479"/>
      <c r="AQ7" s="1479"/>
      <c r="AR7" s="1479"/>
      <c r="AS7" s="1479"/>
      <c r="AT7" s="1479"/>
      <c r="AU7" s="1479"/>
      <c r="AV7" s="1479"/>
      <c r="AW7" s="1479"/>
      <c r="AX7" s="1479"/>
      <c r="AY7" s="1479"/>
      <c r="AZ7" s="1479"/>
      <c r="BA7" s="1479"/>
      <c r="BB7" s="1479"/>
    </row>
    <row r="8" spans="1:55" ht="17.25" customHeight="1">
      <c r="A8" s="229"/>
      <c r="B8" s="1645"/>
      <c r="C8" s="1645"/>
      <c r="D8" s="1645"/>
      <c r="E8" s="1645"/>
      <c r="F8" s="1645"/>
      <c r="G8" s="1645"/>
      <c r="H8" s="1645"/>
      <c r="I8" s="1645"/>
      <c r="J8" s="1662" t="s">
        <v>460</v>
      </c>
      <c r="K8" s="1662"/>
      <c r="L8" s="1662"/>
      <c r="M8" s="1662"/>
      <c r="N8" s="1662"/>
      <c r="O8" s="1662"/>
      <c r="P8" s="1662"/>
      <c r="Q8" s="1662"/>
      <c r="R8" s="1662"/>
      <c r="S8" s="1662"/>
      <c r="T8" s="1662"/>
      <c r="U8" s="1662"/>
      <c r="V8" s="1662"/>
      <c r="W8" s="1662"/>
      <c r="X8" s="1662"/>
      <c r="Y8" s="1662"/>
      <c r="Z8" s="1479"/>
      <c r="AA8" s="1479"/>
      <c r="AB8" s="1479"/>
      <c r="AC8" s="1479"/>
      <c r="AD8" s="1479"/>
      <c r="AE8" s="1479"/>
      <c r="AF8" s="1479"/>
      <c r="AG8" s="1479"/>
      <c r="AH8" s="1479"/>
      <c r="AI8" s="1479"/>
      <c r="AJ8" s="1479"/>
      <c r="AK8" s="1479"/>
      <c r="AL8" s="1479"/>
      <c r="AM8" s="1479"/>
      <c r="AN8" s="1479"/>
      <c r="AO8" s="1479"/>
      <c r="AP8" s="1479"/>
      <c r="AQ8" s="1479"/>
      <c r="AR8" s="1479"/>
      <c r="AS8" s="1479"/>
      <c r="AT8" s="1479"/>
      <c r="AU8" s="1479"/>
      <c r="AV8" s="1479"/>
      <c r="AW8" s="1479"/>
      <c r="AX8" s="1479"/>
      <c r="AY8" s="1479"/>
      <c r="AZ8" s="1479"/>
      <c r="BA8" s="1479"/>
      <c r="BB8" s="1479"/>
    </row>
    <row r="9" spans="1:55" ht="17.25" customHeight="1">
      <c r="A9" s="229"/>
      <c r="B9" s="1645"/>
      <c r="C9" s="1645"/>
      <c r="D9" s="1645"/>
      <c r="E9" s="1645"/>
      <c r="F9" s="1645"/>
      <c r="G9" s="1645"/>
      <c r="H9" s="1645"/>
      <c r="I9" s="1645"/>
      <c r="J9" s="1662" t="s">
        <v>497</v>
      </c>
      <c r="K9" s="1662"/>
      <c r="L9" s="1662"/>
      <c r="M9" s="1662"/>
      <c r="N9" s="1662"/>
      <c r="O9" s="1662"/>
      <c r="P9" s="1662"/>
      <c r="Q9" s="1662"/>
      <c r="R9" s="1662"/>
      <c r="S9" s="1662"/>
      <c r="T9" s="1662"/>
      <c r="U9" s="1662"/>
      <c r="V9" s="1662"/>
      <c r="W9" s="1662"/>
      <c r="X9" s="1662"/>
      <c r="Y9" s="1662"/>
      <c r="Z9" s="1479"/>
      <c r="AA9" s="1479"/>
      <c r="AB9" s="1479"/>
      <c r="AC9" s="1479"/>
      <c r="AD9" s="1479"/>
      <c r="AE9" s="1479"/>
      <c r="AF9" s="1479"/>
      <c r="AG9" s="1479"/>
      <c r="AH9" s="1479"/>
      <c r="AI9" s="1479"/>
      <c r="AJ9" s="1479"/>
      <c r="AK9" s="1479"/>
      <c r="AL9" s="1479"/>
      <c r="AM9" s="1479"/>
      <c r="AN9" s="1479"/>
      <c r="AO9" s="1479"/>
      <c r="AP9" s="1479"/>
      <c r="AQ9" s="1479"/>
      <c r="AR9" s="1479"/>
      <c r="AS9" s="1479"/>
      <c r="AT9" s="1479"/>
      <c r="AU9" s="1479"/>
      <c r="AV9" s="1479"/>
      <c r="AW9" s="1479"/>
      <c r="AX9" s="1479"/>
      <c r="AY9" s="1479"/>
      <c r="AZ9" s="1479"/>
      <c r="BA9" s="1479"/>
      <c r="BB9" s="1479"/>
    </row>
    <row r="10" spans="1:55" ht="17.25" customHeight="1">
      <c r="A10" s="229"/>
      <c r="B10" s="1645"/>
      <c r="C10" s="1645"/>
      <c r="D10" s="1645"/>
      <c r="E10" s="1645"/>
      <c r="F10" s="1645"/>
      <c r="G10" s="1645"/>
      <c r="H10" s="1645"/>
      <c r="I10" s="1645"/>
      <c r="J10" s="1654" t="s">
        <v>498</v>
      </c>
      <c r="K10" s="1655"/>
      <c r="L10" s="1655"/>
      <c r="M10" s="1655"/>
      <c r="N10" s="1655"/>
      <c r="O10" s="1655"/>
      <c r="P10" s="1655"/>
      <c r="Q10" s="1655"/>
      <c r="R10" s="1655"/>
      <c r="S10" s="1655"/>
      <c r="T10" s="1655"/>
      <c r="U10" s="1655"/>
      <c r="V10" s="1655"/>
      <c r="W10" s="1655"/>
      <c r="X10" s="1655"/>
      <c r="Y10" s="1656"/>
      <c r="Z10" s="1660" t="s">
        <v>500</v>
      </c>
      <c r="AA10" s="1661"/>
      <c r="AB10" s="1661"/>
      <c r="AC10" s="1661"/>
      <c r="AD10" s="1661"/>
      <c r="AE10" s="1661"/>
      <c r="AF10" s="1661"/>
      <c r="AG10" s="1661"/>
      <c r="AH10" s="1639" t="s">
        <v>17</v>
      </c>
      <c r="AI10" s="1639"/>
      <c r="AJ10" s="1638" t="s">
        <v>501</v>
      </c>
      <c r="AK10" s="1638"/>
      <c r="AL10" s="1638"/>
      <c r="AM10" s="1638" t="s">
        <v>499</v>
      </c>
      <c r="AN10" s="1638"/>
      <c r="AO10" s="1638"/>
      <c r="AP10" s="1639" t="s">
        <v>17</v>
      </c>
      <c r="AQ10" s="1639"/>
      <c r="AR10" s="1638" t="s">
        <v>36</v>
      </c>
      <c r="AS10" s="1638"/>
      <c r="AT10" s="1638"/>
      <c r="AU10" s="1638"/>
      <c r="AV10" s="1638" t="s">
        <v>62</v>
      </c>
      <c r="AW10" s="1638"/>
      <c r="AX10" s="1638"/>
      <c r="AY10" s="1638"/>
      <c r="AZ10" s="1638"/>
      <c r="BA10" s="1638"/>
      <c r="BB10" s="1640"/>
    </row>
    <row r="11" spans="1:55" ht="17.25" customHeight="1">
      <c r="A11" s="229"/>
      <c r="B11" s="1645"/>
      <c r="C11" s="1645"/>
      <c r="D11" s="1645"/>
      <c r="E11" s="1645"/>
      <c r="F11" s="1645"/>
      <c r="G11" s="1645"/>
      <c r="H11" s="1645"/>
      <c r="I11" s="1645"/>
      <c r="J11" s="1657"/>
      <c r="K11" s="1658"/>
      <c r="L11" s="1658"/>
      <c r="M11" s="1658"/>
      <c r="N11" s="1658"/>
      <c r="O11" s="1658"/>
      <c r="P11" s="1658"/>
      <c r="Q11" s="1658"/>
      <c r="R11" s="1658"/>
      <c r="S11" s="1658"/>
      <c r="T11" s="1658"/>
      <c r="U11" s="1658"/>
      <c r="V11" s="1658"/>
      <c r="W11" s="1658"/>
      <c r="X11" s="1658"/>
      <c r="Y11" s="1659"/>
      <c r="Z11" s="1641" t="s">
        <v>502</v>
      </c>
      <c r="AA11" s="1642"/>
      <c r="AB11" s="1642"/>
      <c r="AC11" s="1642"/>
      <c r="AD11" s="1642"/>
      <c r="AE11" s="1642"/>
      <c r="AF11" s="1642"/>
      <c r="AG11" s="1642"/>
      <c r="AH11" s="705" t="s">
        <v>17</v>
      </c>
      <c r="AI11" s="705"/>
      <c r="AJ11" s="1643" t="s">
        <v>501</v>
      </c>
      <c r="AK11" s="1643"/>
      <c r="AL11" s="1643"/>
      <c r="AM11" s="1643" t="s">
        <v>499</v>
      </c>
      <c r="AN11" s="1643"/>
      <c r="AO11" s="1643"/>
      <c r="AP11" s="705" t="s">
        <v>17</v>
      </c>
      <c r="AQ11" s="705"/>
      <c r="AR11" s="1643" t="s">
        <v>36</v>
      </c>
      <c r="AS11" s="1643"/>
      <c r="AT11" s="1643"/>
      <c r="AU11" s="1643"/>
      <c r="AV11" s="1643" t="s">
        <v>62</v>
      </c>
      <c r="AW11" s="1643"/>
      <c r="AX11" s="1643"/>
      <c r="AY11" s="1643"/>
      <c r="AZ11" s="1643"/>
      <c r="BA11" s="1643"/>
      <c r="BB11" s="1644"/>
    </row>
    <row r="12" spans="1:55" ht="17.25" customHeight="1">
      <c r="A12" s="229"/>
      <c r="B12" s="1645"/>
      <c r="C12" s="1645"/>
      <c r="D12" s="1645"/>
      <c r="E12" s="1645"/>
      <c r="F12" s="1645"/>
      <c r="G12" s="1645"/>
      <c r="H12" s="1645"/>
      <c r="I12" s="1645"/>
      <c r="J12" s="1662" t="s">
        <v>461</v>
      </c>
      <c r="K12" s="1662"/>
      <c r="L12" s="1662"/>
      <c r="M12" s="1662"/>
      <c r="N12" s="1662"/>
      <c r="O12" s="1662"/>
      <c r="P12" s="1662"/>
      <c r="Q12" s="1662"/>
      <c r="R12" s="1662"/>
      <c r="S12" s="1662"/>
      <c r="T12" s="1662"/>
      <c r="U12" s="1662"/>
      <c r="V12" s="1662"/>
      <c r="W12" s="1662"/>
      <c r="X12" s="1662"/>
      <c r="Y12" s="1662"/>
      <c r="Z12" s="1479"/>
      <c r="AA12" s="1479"/>
      <c r="AB12" s="1479"/>
      <c r="AC12" s="1479"/>
      <c r="AD12" s="1479"/>
      <c r="AE12" s="1479"/>
      <c r="AF12" s="1479"/>
      <c r="AG12" s="1479"/>
      <c r="AH12" s="1479"/>
      <c r="AI12" s="1479"/>
      <c r="AJ12" s="1479"/>
      <c r="AK12" s="1479"/>
      <c r="AL12" s="1479"/>
      <c r="AM12" s="1479"/>
      <c r="AN12" s="1479"/>
      <c r="AO12" s="1479"/>
      <c r="AP12" s="1479"/>
      <c r="AQ12" s="1479"/>
      <c r="AR12" s="1479"/>
      <c r="AS12" s="1479"/>
      <c r="AT12" s="1479"/>
      <c r="AU12" s="1479"/>
      <c r="AV12" s="1479"/>
      <c r="AW12" s="1479"/>
      <c r="AX12" s="1479"/>
      <c r="AY12" s="1479"/>
      <c r="AZ12" s="1479"/>
      <c r="BA12" s="1479"/>
      <c r="BB12" s="1479"/>
    </row>
    <row r="13" spans="1:55" ht="17.25" customHeight="1">
      <c r="A13" s="229"/>
      <c r="B13" s="1645" t="s">
        <v>505</v>
      </c>
      <c r="C13" s="1645"/>
      <c r="D13" s="1645"/>
      <c r="E13" s="1645"/>
      <c r="F13" s="1645"/>
      <c r="G13" s="1645"/>
      <c r="H13" s="1645"/>
      <c r="I13" s="1645"/>
      <c r="J13" s="1646" t="s">
        <v>432</v>
      </c>
      <c r="K13" s="1646"/>
      <c r="L13" s="1646"/>
      <c r="M13" s="1646"/>
      <c r="N13" s="1646"/>
      <c r="O13" s="1646"/>
      <c r="P13" s="1646"/>
      <c r="Q13" s="1646"/>
      <c r="R13" s="1646"/>
      <c r="S13" s="1646"/>
      <c r="T13" s="1646"/>
      <c r="U13" s="1646"/>
      <c r="V13" s="1646"/>
      <c r="W13" s="1646"/>
      <c r="X13" s="1646"/>
      <c r="Y13" s="1646"/>
      <c r="Z13" s="248"/>
      <c r="AA13" s="1639" t="s">
        <v>17</v>
      </c>
      <c r="AB13" s="1639"/>
      <c r="AC13" s="1647" t="s">
        <v>424</v>
      </c>
      <c r="AD13" s="1647"/>
      <c r="AE13" s="1647"/>
      <c r="AF13" s="1647"/>
      <c r="AG13" s="1647"/>
      <c r="AH13" s="1647"/>
      <c r="AI13" s="1639" t="s">
        <v>17</v>
      </c>
      <c r="AJ13" s="1639"/>
      <c r="AK13" s="1647" t="s">
        <v>425</v>
      </c>
      <c r="AL13" s="1647"/>
      <c r="AM13" s="1647"/>
      <c r="AN13" s="1647"/>
      <c r="AO13" s="1647"/>
      <c r="AP13" s="1647"/>
      <c r="AQ13" s="1647"/>
      <c r="AR13" s="1647"/>
      <c r="AS13" s="1639" t="s">
        <v>17</v>
      </c>
      <c r="AT13" s="1639"/>
      <c r="AU13" s="1647" t="s">
        <v>612</v>
      </c>
      <c r="AV13" s="1647"/>
      <c r="AW13" s="1647"/>
      <c r="AX13" s="1647"/>
      <c r="AY13" s="1647"/>
      <c r="AZ13" s="1647"/>
      <c r="BA13" s="1647"/>
      <c r="BB13" s="1648"/>
    </row>
    <row r="14" spans="1:55" ht="17.25" customHeight="1">
      <c r="A14" s="229"/>
      <c r="B14" s="1645"/>
      <c r="C14" s="1645"/>
      <c r="D14" s="1645"/>
      <c r="E14" s="1645"/>
      <c r="F14" s="1645"/>
      <c r="G14" s="1645"/>
      <c r="H14" s="1645"/>
      <c r="I14" s="1645"/>
      <c r="J14" s="1646"/>
      <c r="K14" s="1646"/>
      <c r="L14" s="1646"/>
      <c r="M14" s="1646"/>
      <c r="N14" s="1646"/>
      <c r="O14" s="1646"/>
      <c r="P14" s="1646"/>
      <c r="Q14" s="1646"/>
      <c r="R14" s="1646"/>
      <c r="S14" s="1646"/>
      <c r="T14" s="1646"/>
      <c r="U14" s="1646"/>
      <c r="V14" s="1646"/>
      <c r="W14" s="1646"/>
      <c r="X14" s="1646"/>
      <c r="Y14" s="1646"/>
      <c r="Z14" s="249"/>
      <c r="AA14" s="1649" t="s">
        <v>17</v>
      </c>
      <c r="AB14" s="1649"/>
      <c r="AC14" s="1650" t="s">
        <v>504</v>
      </c>
      <c r="AD14" s="1650"/>
      <c r="AE14" s="1650"/>
      <c r="AF14" s="1650"/>
      <c r="AG14" s="1650"/>
      <c r="AH14" s="1650"/>
      <c r="AI14" s="1650"/>
      <c r="AJ14" s="1650"/>
      <c r="AK14" s="1650"/>
      <c r="AL14" s="1650"/>
      <c r="AM14" s="1650"/>
      <c r="AN14" s="1650"/>
      <c r="AO14" s="1650"/>
      <c r="AP14" s="1650"/>
      <c r="AQ14" s="1650"/>
      <c r="AR14" s="1650"/>
      <c r="AS14" s="1649" t="s">
        <v>17</v>
      </c>
      <c r="AT14" s="1649"/>
      <c r="AU14" s="1651" t="s">
        <v>435</v>
      </c>
      <c r="AV14" s="1651"/>
      <c r="AW14" s="1651"/>
      <c r="AX14" s="1651"/>
      <c r="AY14" s="1651"/>
      <c r="AZ14" s="1651"/>
      <c r="BA14" s="1651"/>
      <c r="BB14" s="1652"/>
    </row>
    <row r="15" spans="1:55" ht="17.25" customHeight="1">
      <c r="A15" s="229"/>
      <c r="B15" s="1645"/>
      <c r="C15" s="1645"/>
      <c r="D15" s="1645"/>
      <c r="E15" s="1645"/>
      <c r="F15" s="1645"/>
      <c r="G15" s="1645"/>
      <c r="H15" s="1645"/>
      <c r="I15" s="1645"/>
      <c r="J15" s="1646"/>
      <c r="K15" s="1646"/>
      <c r="L15" s="1646"/>
      <c r="M15" s="1646"/>
      <c r="N15" s="1646"/>
      <c r="O15" s="1646"/>
      <c r="P15" s="1646"/>
      <c r="Q15" s="1646"/>
      <c r="R15" s="1646"/>
      <c r="S15" s="1646"/>
      <c r="T15" s="1646"/>
      <c r="U15" s="1646"/>
      <c r="V15" s="1646"/>
      <c r="W15" s="1646"/>
      <c r="X15" s="1646"/>
      <c r="Y15" s="1646"/>
      <c r="Z15" s="249"/>
      <c r="AA15" s="1649" t="s">
        <v>17</v>
      </c>
      <c r="AB15" s="1649"/>
      <c r="AC15" s="1651" t="s">
        <v>434</v>
      </c>
      <c r="AD15" s="1651"/>
      <c r="AE15" s="1651"/>
      <c r="AF15" s="1651"/>
      <c r="AG15" s="1651"/>
      <c r="AH15" s="1651"/>
      <c r="AI15" s="1649" t="s">
        <v>17</v>
      </c>
      <c r="AJ15" s="1649"/>
      <c r="AK15" s="8" t="s">
        <v>689</v>
      </c>
      <c r="AL15" s="8"/>
      <c r="AM15" s="8"/>
      <c r="AN15" s="8"/>
      <c r="AO15" s="8"/>
      <c r="AP15" s="8"/>
      <c r="AQ15" s="8"/>
      <c r="AR15" s="8"/>
      <c r="AS15" s="8"/>
      <c r="AT15" s="8"/>
      <c r="AU15" s="8"/>
      <c r="AV15" s="8"/>
      <c r="AW15" s="8"/>
      <c r="AX15" s="8"/>
      <c r="AY15" s="8"/>
      <c r="AZ15" s="8"/>
      <c r="BA15" s="8"/>
      <c r="BB15" s="355"/>
    </row>
    <row r="16" spans="1:55" ht="17.25" customHeight="1">
      <c r="A16" s="229"/>
      <c r="B16" s="1645"/>
      <c r="C16" s="1645"/>
      <c r="D16" s="1645"/>
      <c r="E16" s="1645"/>
      <c r="F16" s="1645"/>
      <c r="G16" s="1645"/>
      <c r="H16" s="1645"/>
      <c r="I16" s="1645"/>
      <c r="J16" s="1646"/>
      <c r="K16" s="1646"/>
      <c r="L16" s="1646"/>
      <c r="M16" s="1646"/>
      <c r="N16" s="1646"/>
      <c r="O16" s="1646"/>
      <c r="P16" s="1646"/>
      <c r="Q16" s="1646"/>
      <c r="R16" s="1646"/>
      <c r="S16" s="1646"/>
      <c r="T16" s="1646"/>
      <c r="U16" s="1646"/>
      <c r="V16" s="1646"/>
      <c r="W16" s="1646"/>
      <c r="X16" s="1646"/>
      <c r="Y16" s="1646"/>
      <c r="Z16" s="250"/>
      <c r="AA16" s="705" t="s">
        <v>17</v>
      </c>
      <c r="AB16" s="705"/>
      <c r="AC16" s="1653" t="s">
        <v>690</v>
      </c>
      <c r="AD16" s="1653"/>
      <c r="AE16" s="1653"/>
      <c r="AF16" s="1653"/>
      <c r="AG16" s="1653"/>
      <c r="AH16" s="1653"/>
      <c r="AI16" s="705"/>
      <c r="AJ16" s="705"/>
      <c r="AK16" s="353"/>
      <c r="AL16" s="353"/>
      <c r="AM16" s="353"/>
      <c r="AN16" s="353"/>
      <c r="AO16" s="353"/>
      <c r="AP16" s="353"/>
      <c r="AQ16" s="353"/>
      <c r="AR16" s="353"/>
      <c r="AS16" s="350"/>
      <c r="AT16" s="350"/>
      <c r="AU16" s="350"/>
      <c r="AV16" s="350"/>
      <c r="AW16" s="350"/>
      <c r="AX16" s="350"/>
      <c r="AY16" s="350"/>
      <c r="AZ16" s="350"/>
      <c r="BA16" s="350"/>
      <c r="BB16" s="354"/>
    </row>
    <row r="17" spans="1:54" ht="17.25" customHeight="1">
      <c r="A17" s="229"/>
      <c r="B17" s="1645"/>
      <c r="C17" s="1645"/>
      <c r="D17" s="1645"/>
      <c r="E17" s="1645"/>
      <c r="F17" s="1645"/>
      <c r="G17" s="1645"/>
      <c r="H17" s="1645"/>
      <c r="I17" s="1645"/>
      <c r="J17" s="1646" t="s">
        <v>463</v>
      </c>
      <c r="K17" s="1646"/>
      <c r="L17" s="1646"/>
      <c r="M17" s="1646"/>
      <c r="N17" s="1646"/>
      <c r="O17" s="1646"/>
      <c r="P17" s="1646"/>
      <c r="Q17" s="1646"/>
      <c r="R17" s="1646"/>
      <c r="S17" s="1646"/>
      <c r="T17" s="1646"/>
      <c r="U17" s="1646"/>
      <c r="V17" s="1646"/>
      <c r="W17" s="1646"/>
      <c r="X17" s="1646"/>
      <c r="Y17" s="1646"/>
      <c r="Z17" s="1479"/>
      <c r="AA17" s="1479"/>
      <c r="AB17" s="1479"/>
      <c r="AC17" s="1479"/>
      <c r="AD17" s="1479"/>
      <c r="AE17" s="1479"/>
      <c r="AF17" s="1479"/>
      <c r="AG17" s="1479"/>
      <c r="AH17" s="1479"/>
      <c r="AI17" s="1479"/>
      <c r="AJ17" s="1479"/>
      <c r="AK17" s="1479"/>
      <c r="AL17" s="1479"/>
      <c r="AM17" s="1479"/>
      <c r="AN17" s="1479"/>
      <c r="AO17" s="1479"/>
      <c r="AP17" s="1479"/>
      <c r="AQ17" s="1479"/>
      <c r="AR17" s="1479"/>
      <c r="AS17" s="1479"/>
      <c r="AT17" s="1479"/>
      <c r="AU17" s="1479"/>
      <c r="AV17" s="1479"/>
      <c r="AW17" s="1479"/>
      <c r="AX17" s="1479"/>
      <c r="AY17" s="1479"/>
      <c r="AZ17" s="1479"/>
      <c r="BA17" s="1479"/>
      <c r="BB17" s="1479"/>
    </row>
    <row r="18" spans="1:54" ht="17.25" customHeight="1">
      <c r="A18" s="229"/>
      <c r="B18" s="1645"/>
      <c r="C18" s="1645"/>
      <c r="D18" s="1645"/>
      <c r="E18" s="1645"/>
      <c r="F18" s="1645"/>
      <c r="G18" s="1645"/>
      <c r="H18" s="1645"/>
      <c r="I18" s="1645"/>
      <c r="J18" s="1646" t="s">
        <v>465</v>
      </c>
      <c r="K18" s="1646"/>
      <c r="L18" s="1646"/>
      <c r="M18" s="1646"/>
      <c r="N18" s="1646"/>
      <c r="O18" s="1646"/>
      <c r="P18" s="1646"/>
      <c r="Q18" s="1646"/>
      <c r="R18" s="1646"/>
      <c r="S18" s="1646"/>
      <c r="T18" s="1646"/>
      <c r="U18" s="1646"/>
      <c r="V18" s="1646"/>
      <c r="W18" s="1646"/>
      <c r="X18" s="1646"/>
      <c r="Y18" s="1646"/>
      <c r="Z18" s="1479"/>
      <c r="AA18" s="1479"/>
      <c r="AB18" s="1479"/>
      <c r="AC18" s="1479"/>
      <c r="AD18" s="1479"/>
      <c r="AE18" s="1479"/>
      <c r="AF18" s="1479"/>
      <c r="AG18" s="1479"/>
      <c r="AH18" s="1479"/>
      <c r="AI18" s="1479"/>
      <c r="AJ18" s="1479"/>
      <c r="AK18" s="1479"/>
      <c r="AL18" s="1479"/>
      <c r="AM18" s="1479"/>
      <c r="AN18" s="1479"/>
      <c r="AO18" s="1479"/>
      <c r="AP18" s="1479"/>
      <c r="AQ18" s="1479"/>
      <c r="AR18" s="1479"/>
      <c r="AS18" s="1479"/>
      <c r="AT18" s="1479"/>
      <c r="AU18" s="1479"/>
      <c r="AV18" s="1479"/>
      <c r="AW18" s="1479"/>
      <c r="AX18" s="1479"/>
      <c r="AY18" s="1479"/>
      <c r="AZ18" s="1479"/>
      <c r="BA18" s="1479"/>
      <c r="BB18" s="1479"/>
    </row>
    <row r="19" spans="1:54" ht="17.25" customHeight="1">
      <c r="A19" s="229"/>
      <c r="B19" s="1645"/>
      <c r="C19" s="1645"/>
      <c r="D19" s="1645"/>
      <c r="E19" s="1645"/>
      <c r="F19" s="1645"/>
      <c r="G19" s="1645"/>
      <c r="H19" s="1645"/>
      <c r="I19" s="1645"/>
      <c r="J19" s="1646" t="s">
        <v>464</v>
      </c>
      <c r="K19" s="1646"/>
      <c r="L19" s="1646"/>
      <c r="M19" s="1646"/>
      <c r="N19" s="1646"/>
      <c r="O19" s="1646"/>
      <c r="P19" s="1646"/>
      <c r="Q19" s="1646"/>
      <c r="R19" s="1646"/>
      <c r="S19" s="1646"/>
      <c r="T19" s="1646"/>
      <c r="U19" s="1646"/>
      <c r="V19" s="1646"/>
      <c r="W19" s="1646"/>
      <c r="X19" s="1646"/>
      <c r="Y19" s="1646"/>
      <c r="Z19" s="1479"/>
      <c r="AA19" s="1479"/>
      <c r="AB19" s="1479"/>
      <c r="AC19" s="1479"/>
      <c r="AD19" s="1479"/>
      <c r="AE19" s="1479"/>
      <c r="AF19" s="1479"/>
      <c r="AG19" s="1479"/>
      <c r="AH19" s="1479"/>
      <c r="AI19" s="1479"/>
      <c r="AJ19" s="1479"/>
      <c r="AK19" s="1479"/>
      <c r="AL19" s="1479"/>
      <c r="AM19" s="1479"/>
      <c r="AN19" s="1479"/>
      <c r="AO19" s="1479"/>
      <c r="AP19" s="1479"/>
      <c r="AQ19" s="1479"/>
      <c r="AR19" s="1479"/>
      <c r="AS19" s="1479"/>
      <c r="AT19" s="1479"/>
      <c r="AU19" s="1479"/>
      <c r="AV19" s="1479"/>
      <c r="AW19" s="1479"/>
      <c r="AX19" s="1479"/>
      <c r="AY19" s="1479"/>
      <c r="AZ19" s="1479"/>
      <c r="BA19" s="1479"/>
      <c r="BB19" s="1479"/>
    </row>
    <row r="20" spans="1:54" ht="17.25" customHeight="1">
      <c r="A20" s="229"/>
      <c r="B20" s="1645"/>
      <c r="C20" s="1645"/>
      <c r="D20" s="1645"/>
      <c r="E20" s="1645"/>
      <c r="F20" s="1645"/>
      <c r="G20" s="1645"/>
      <c r="H20" s="1645"/>
      <c r="I20" s="1645"/>
      <c r="J20" s="1646" t="s">
        <v>497</v>
      </c>
      <c r="K20" s="1646"/>
      <c r="L20" s="1646"/>
      <c r="M20" s="1646"/>
      <c r="N20" s="1646"/>
      <c r="O20" s="1646"/>
      <c r="P20" s="1646"/>
      <c r="Q20" s="1646"/>
      <c r="R20" s="1646"/>
      <c r="S20" s="1646"/>
      <c r="T20" s="1646"/>
      <c r="U20" s="1646"/>
      <c r="V20" s="1646"/>
      <c r="W20" s="1646"/>
      <c r="X20" s="1646"/>
      <c r="Y20" s="1646"/>
      <c r="Z20" s="1479"/>
      <c r="AA20" s="1479"/>
      <c r="AB20" s="1479"/>
      <c r="AC20" s="1479"/>
      <c r="AD20" s="1479"/>
      <c r="AE20" s="1479"/>
      <c r="AF20" s="1479"/>
      <c r="AG20" s="1479"/>
      <c r="AH20" s="1479"/>
      <c r="AI20" s="1479"/>
      <c r="AJ20" s="1479"/>
      <c r="AK20" s="1479"/>
      <c r="AL20" s="1479"/>
      <c r="AM20" s="1479"/>
      <c r="AN20" s="1479"/>
      <c r="AO20" s="1479"/>
      <c r="AP20" s="1479"/>
      <c r="AQ20" s="1479"/>
      <c r="AR20" s="1479"/>
      <c r="AS20" s="1479"/>
      <c r="AT20" s="1479"/>
      <c r="AU20" s="1479"/>
      <c r="AV20" s="1479"/>
      <c r="AW20" s="1479"/>
      <c r="AX20" s="1479"/>
      <c r="AY20" s="1479"/>
      <c r="AZ20" s="1479"/>
      <c r="BA20" s="1479"/>
      <c r="BB20" s="1479"/>
    </row>
    <row r="21" spans="1:54" ht="17.25" customHeight="1">
      <c r="A21" s="229"/>
      <c r="B21" s="1645"/>
      <c r="C21" s="1645"/>
      <c r="D21" s="1645"/>
      <c r="E21" s="1645"/>
      <c r="F21" s="1645"/>
      <c r="G21" s="1645"/>
      <c r="H21" s="1645"/>
      <c r="I21" s="1645"/>
      <c r="J21" s="1654" t="s">
        <v>498</v>
      </c>
      <c r="K21" s="1655"/>
      <c r="L21" s="1655"/>
      <c r="M21" s="1655"/>
      <c r="N21" s="1655"/>
      <c r="O21" s="1655"/>
      <c r="P21" s="1655"/>
      <c r="Q21" s="1655"/>
      <c r="R21" s="1655"/>
      <c r="S21" s="1655"/>
      <c r="T21" s="1655"/>
      <c r="U21" s="1655"/>
      <c r="V21" s="1655"/>
      <c r="W21" s="1655"/>
      <c r="X21" s="1655"/>
      <c r="Y21" s="1656"/>
      <c r="Z21" s="1660" t="s">
        <v>500</v>
      </c>
      <c r="AA21" s="1661"/>
      <c r="AB21" s="1661"/>
      <c r="AC21" s="1661"/>
      <c r="AD21" s="1661"/>
      <c r="AE21" s="1661"/>
      <c r="AF21" s="1661"/>
      <c r="AG21" s="1661"/>
      <c r="AH21" s="1639" t="s">
        <v>17</v>
      </c>
      <c r="AI21" s="1639"/>
      <c r="AJ21" s="1638" t="s">
        <v>501</v>
      </c>
      <c r="AK21" s="1638"/>
      <c r="AL21" s="1638"/>
      <c r="AM21" s="1638" t="s">
        <v>499</v>
      </c>
      <c r="AN21" s="1638"/>
      <c r="AO21" s="1638"/>
      <c r="AP21" s="1639" t="s">
        <v>17</v>
      </c>
      <c r="AQ21" s="1639"/>
      <c r="AR21" s="1638" t="s">
        <v>36</v>
      </c>
      <c r="AS21" s="1638"/>
      <c r="AT21" s="1638"/>
      <c r="AU21" s="1638"/>
      <c r="AV21" s="1638" t="s">
        <v>62</v>
      </c>
      <c r="AW21" s="1638"/>
      <c r="AX21" s="1638"/>
      <c r="AY21" s="1638"/>
      <c r="AZ21" s="1638"/>
      <c r="BA21" s="1638"/>
      <c r="BB21" s="1640"/>
    </row>
    <row r="22" spans="1:54" ht="17.25" customHeight="1">
      <c r="A22" s="229"/>
      <c r="B22" s="1645"/>
      <c r="C22" s="1645"/>
      <c r="D22" s="1645"/>
      <c r="E22" s="1645"/>
      <c r="F22" s="1645"/>
      <c r="G22" s="1645"/>
      <c r="H22" s="1645"/>
      <c r="I22" s="1645"/>
      <c r="J22" s="1657"/>
      <c r="K22" s="1658"/>
      <c r="L22" s="1658"/>
      <c r="M22" s="1658"/>
      <c r="N22" s="1658"/>
      <c r="O22" s="1658"/>
      <c r="P22" s="1658"/>
      <c r="Q22" s="1658"/>
      <c r="R22" s="1658"/>
      <c r="S22" s="1658"/>
      <c r="T22" s="1658"/>
      <c r="U22" s="1658"/>
      <c r="V22" s="1658"/>
      <c r="W22" s="1658"/>
      <c r="X22" s="1658"/>
      <c r="Y22" s="1659"/>
      <c r="Z22" s="1641" t="s">
        <v>502</v>
      </c>
      <c r="AA22" s="1642"/>
      <c r="AB22" s="1642"/>
      <c r="AC22" s="1642"/>
      <c r="AD22" s="1642"/>
      <c r="AE22" s="1642"/>
      <c r="AF22" s="1642"/>
      <c r="AG22" s="1642"/>
      <c r="AH22" s="705" t="s">
        <v>17</v>
      </c>
      <c r="AI22" s="705"/>
      <c r="AJ22" s="1643" t="s">
        <v>501</v>
      </c>
      <c r="AK22" s="1643"/>
      <c r="AL22" s="1643"/>
      <c r="AM22" s="1643" t="s">
        <v>499</v>
      </c>
      <c r="AN22" s="1643"/>
      <c r="AO22" s="1643"/>
      <c r="AP22" s="705" t="s">
        <v>17</v>
      </c>
      <c r="AQ22" s="705"/>
      <c r="AR22" s="1643" t="s">
        <v>36</v>
      </c>
      <c r="AS22" s="1643"/>
      <c r="AT22" s="1643"/>
      <c r="AU22" s="1643"/>
      <c r="AV22" s="1643" t="s">
        <v>62</v>
      </c>
      <c r="AW22" s="1643"/>
      <c r="AX22" s="1643"/>
      <c r="AY22" s="1643"/>
      <c r="AZ22" s="1643"/>
      <c r="BA22" s="1643"/>
      <c r="BB22" s="1644"/>
    </row>
    <row r="23" spans="1:54" ht="17.25" customHeight="1">
      <c r="A23" s="229"/>
      <c r="B23" s="1645"/>
      <c r="C23" s="1645"/>
      <c r="D23" s="1645"/>
      <c r="E23" s="1645"/>
      <c r="F23" s="1645"/>
      <c r="G23" s="1645"/>
      <c r="H23" s="1645"/>
      <c r="I23" s="1645"/>
      <c r="J23" s="1662" t="s">
        <v>461</v>
      </c>
      <c r="K23" s="1662"/>
      <c r="L23" s="1662"/>
      <c r="M23" s="1662"/>
      <c r="N23" s="1662"/>
      <c r="O23" s="1662"/>
      <c r="P23" s="1662"/>
      <c r="Q23" s="1662"/>
      <c r="R23" s="1662"/>
      <c r="S23" s="1662"/>
      <c r="T23" s="1662"/>
      <c r="U23" s="1662"/>
      <c r="V23" s="1662"/>
      <c r="W23" s="1662"/>
      <c r="X23" s="1662"/>
      <c r="Y23" s="1662"/>
      <c r="Z23" s="1479"/>
      <c r="AA23" s="1479"/>
      <c r="AB23" s="1479"/>
      <c r="AC23" s="1479"/>
      <c r="AD23" s="1479"/>
      <c r="AE23" s="1479"/>
      <c r="AF23" s="1479"/>
      <c r="AG23" s="1479"/>
      <c r="AH23" s="1479"/>
      <c r="AI23" s="1479"/>
      <c r="AJ23" s="1479"/>
      <c r="AK23" s="1479"/>
      <c r="AL23" s="1479"/>
      <c r="AM23" s="1479"/>
      <c r="AN23" s="1479"/>
      <c r="AO23" s="1479"/>
      <c r="AP23" s="1479"/>
      <c r="AQ23" s="1479"/>
      <c r="AR23" s="1479"/>
      <c r="AS23" s="1479"/>
      <c r="AT23" s="1479"/>
      <c r="AU23" s="1479"/>
      <c r="AV23" s="1479"/>
      <c r="AW23" s="1479"/>
      <c r="AX23" s="1479"/>
      <c r="AY23" s="1479"/>
      <c r="AZ23" s="1479"/>
      <c r="BA23" s="1479"/>
      <c r="BB23" s="1479"/>
    </row>
    <row r="24" spans="1:54" ht="17.25" customHeight="1">
      <c r="A24" s="229"/>
      <c r="B24" s="1645" t="s">
        <v>506</v>
      </c>
      <c r="C24" s="1645"/>
      <c r="D24" s="1645"/>
      <c r="E24" s="1645"/>
      <c r="F24" s="1645"/>
      <c r="G24" s="1645"/>
      <c r="H24" s="1645"/>
      <c r="I24" s="1645"/>
      <c r="J24" s="1646" t="s">
        <v>432</v>
      </c>
      <c r="K24" s="1646"/>
      <c r="L24" s="1646"/>
      <c r="M24" s="1646"/>
      <c r="N24" s="1646"/>
      <c r="O24" s="1646"/>
      <c r="P24" s="1646"/>
      <c r="Q24" s="1646"/>
      <c r="R24" s="1646"/>
      <c r="S24" s="1646"/>
      <c r="T24" s="1646"/>
      <c r="U24" s="1646"/>
      <c r="V24" s="1646"/>
      <c r="W24" s="1646"/>
      <c r="X24" s="1646"/>
      <c r="Y24" s="1646"/>
      <c r="Z24" s="248"/>
      <c r="AA24" s="1639" t="s">
        <v>17</v>
      </c>
      <c r="AB24" s="1639"/>
      <c r="AC24" s="1647" t="s">
        <v>424</v>
      </c>
      <c r="AD24" s="1647"/>
      <c r="AE24" s="1647"/>
      <c r="AF24" s="1647"/>
      <c r="AG24" s="1647"/>
      <c r="AH24" s="1647"/>
      <c r="AI24" s="1639" t="s">
        <v>17</v>
      </c>
      <c r="AJ24" s="1639"/>
      <c r="AK24" s="1647" t="s">
        <v>425</v>
      </c>
      <c r="AL24" s="1647"/>
      <c r="AM24" s="1647"/>
      <c r="AN24" s="1647"/>
      <c r="AO24" s="1647"/>
      <c r="AP24" s="1647"/>
      <c r="AQ24" s="1647"/>
      <c r="AR24" s="1647"/>
      <c r="AS24" s="1639" t="s">
        <v>17</v>
      </c>
      <c r="AT24" s="1639"/>
      <c r="AU24" s="1647" t="s">
        <v>612</v>
      </c>
      <c r="AV24" s="1647"/>
      <c r="AW24" s="1647"/>
      <c r="AX24" s="1647"/>
      <c r="AY24" s="1647"/>
      <c r="AZ24" s="1647"/>
      <c r="BA24" s="1647"/>
      <c r="BB24" s="1648"/>
    </row>
    <row r="25" spans="1:54" ht="17.25" customHeight="1">
      <c r="A25" s="229"/>
      <c r="B25" s="1645"/>
      <c r="C25" s="1645"/>
      <c r="D25" s="1645"/>
      <c r="E25" s="1645"/>
      <c r="F25" s="1645"/>
      <c r="G25" s="1645"/>
      <c r="H25" s="1645"/>
      <c r="I25" s="1645"/>
      <c r="J25" s="1646"/>
      <c r="K25" s="1646"/>
      <c r="L25" s="1646"/>
      <c r="M25" s="1646"/>
      <c r="N25" s="1646"/>
      <c r="O25" s="1646"/>
      <c r="P25" s="1646"/>
      <c r="Q25" s="1646"/>
      <c r="R25" s="1646"/>
      <c r="S25" s="1646"/>
      <c r="T25" s="1646"/>
      <c r="U25" s="1646"/>
      <c r="V25" s="1646"/>
      <c r="W25" s="1646"/>
      <c r="X25" s="1646"/>
      <c r="Y25" s="1646"/>
      <c r="Z25" s="249"/>
      <c r="AA25" s="1649" t="s">
        <v>17</v>
      </c>
      <c r="AB25" s="1649"/>
      <c r="AC25" s="1650" t="s">
        <v>504</v>
      </c>
      <c r="AD25" s="1650"/>
      <c r="AE25" s="1650"/>
      <c r="AF25" s="1650"/>
      <c r="AG25" s="1650"/>
      <c r="AH25" s="1650"/>
      <c r="AI25" s="1650"/>
      <c r="AJ25" s="1650"/>
      <c r="AK25" s="1650"/>
      <c r="AL25" s="1650"/>
      <c r="AM25" s="1650"/>
      <c r="AN25" s="1650"/>
      <c r="AO25" s="1650"/>
      <c r="AP25" s="1650"/>
      <c r="AQ25" s="1650"/>
      <c r="AR25" s="1650"/>
      <c r="AS25" s="1649" t="s">
        <v>17</v>
      </c>
      <c r="AT25" s="1649"/>
      <c r="AU25" s="1651" t="s">
        <v>435</v>
      </c>
      <c r="AV25" s="1651"/>
      <c r="AW25" s="1651"/>
      <c r="AX25" s="1651"/>
      <c r="AY25" s="1651"/>
      <c r="AZ25" s="1651"/>
      <c r="BA25" s="1651"/>
      <c r="BB25" s="1652"/>
    </row>
    <row r="26" spans="1:54" ht="17.25" customHeight="1">
      <c r="A26" s="229"/>
      <c r="B26" s="1645"/>
      <c r="C26" s="1645"/>
      <c r="D26" s="1645"/>
      <c r="E26" s="1645"/>
      <c r="F26" s="1645"/>
      <c r="G26" s="1645"/>
      <c r="H26" s="1645"/>
      <c r="I26" s="1645"/>
      <c r="J26" s="1646"/>
      <c r="K26" s="1646"/>
      <c r="L26" s="1646"/>
      <c r="M26" s="1646"/>
      <c r="N26" s="1646"/>
      <c r="O26" s="1646"/>
      <c r="P26" s="1646"/>
      <c r="Q26" s="1646"/>
      <c r="R26" s="1646"/>
      <c r="S26" s="1646"/>
      <c r="T26" s="1646"/>
      <c r="U26" s="1646"/>
      <c r="V26" s="1646"/>
      <c r="W26" s="1646"/>
      <c r="X26" s="1646"/>
      <c r="Y26" s="1646"/>
      <c r="Z26" s="249"/>
      <c r="AA26" s="1649" t="s">
        <v>17</v>
      </c>
      <c r="AB26" s="1649"/>
      <c r="AC26" s="1651" t="s">
        <v>434</v>
      </c>
      <c r="AD26" s="1651"/>
      <c r="AE26" s="1651"/>
      <c r="AF26" s="1651"/>
      <c r="AG26" s="1651"/>
      <c r="AH26" s="1651"/>
      <c r="AI26" s="1649" t="s">
        <v>17</v>
      </c>
      <c r="AJ26" s="1649"/>
      <c r="AK26" s="8" t="s">
        <v>689</v>
      </c>
      <c r="AL26" s="8"/>
      <c r="AM26" s="8"/>
      <c r="AN26" s="8"/>
      <c r="AO26" s="8"/>
      <c r="AP26" s="8"/>
      <c r="AQ26" s="8"/>
      <c r="AR26" s="8"/>
      <c r="AS26" s="8"/>
      <c r="AT26" s="8"/>
      <c r="AU26" s="8"/>
      <c r="AV26" s="8"/>
      <c r="AW26" s="8"/>
      <c r="AX26" s="8"/>
      <c r="AY26" s="8"/>
      <c r="AZ26" s="8"/>
      <c r="BA26" s="8"/>
      <c r="BB26" s="355"/>
    </row>
    <row r="27" spans="1:54" ht="17.25" customHeight="1">
      <c r="A27" s="229"/>
      <c r="B27" s="1645"/>
      <c r="C27" s="1645"/>
      <c r="D27" s="1645"/>
      <c r="E27" s="1645"/>
      <c r="F27" s="1645"/>
      <c r="G27" s="1645"/>
      <c r="H27" s="1645"/>
      <c r="I27" s="1645"/>
      <c r="J27" s="1646"/>
      <c r="K27" s="1646"/>
      <c r="L27" s="1646"/>
      <c r="M27" s="1646"/>
      <c r="N27" s="1646"/>
      <c r="O27" s="1646"/>
      <c r="P27" s="1646"/>
      <c r="Q27" s="1646"/>
      <c r="R27" s="1646"/>
      <c r="S27" s="1646"/>
      <c r="T27" s="1646"/>
      <c r="U27" s="1646"/>
      <c r="V27" s="1646"/>
      <c r="W27" s="1646"/>
      <c r="X27" s="1646"/>
      <c r="Y27" s="1646"/>
      <c r="Z27" s="250"/>
      <c r="AA27" s="705" t="s">
        <v>17</v>
      </c>
      <c r="AB27" s="705"/>
      <c r="AC27" s="1653" t="s">
        <v>690</v>
      </c>
      <c r="AD27" s="1653"/>
      <c r="AE27" s="1653"/>
      <c r="AF27" s="1653"/>
      <c r="AG27" s="1653"/>
      <c r="AH27" s="1653"/>
      <c r="AI27" s="705"/>
      <c r="AJ27" s="705"/>
      <c r="AK27" s="353"/>
      <c r="AL27" s="353"/>
      <c r="AM27" s="353"/>
      <c r="AN27" s="353"/>
      <c r="AO27" s="353"/>
      <c r="AP27" s="353"/>
      <c r="AQ27" s="353"/>
      <c r="AR27" s="353"/>
      <c r="AS27" s="350"/>
      <c r="AT27" s="350"/>
      <c r="AU27" s="350"/>
      <c r="AV27" s="350"/>
      <c r="AW27" s="350"/>
      <c r="AX27" s="350"/>
      <c r="AY27" s="350"/>
      <c r="AZ27" s="350"/>
      <c r="BA27" s="350"/>
      <c r="BB27" s="354"/>
    </row>
    <row r="28" spans="1:54" ht="17.25" customHeight="1">
      <c r="A28" s="229"/>
      <c r="B28" s="1645"/>
      <c r="C28" s="1645"/>
      <c r="D28" s="1645"/>
      <c r="E28" s="1645"/>
      <c r="F28" s="1645"/>
      <c r="G28" s="1645"/>
      <c r="H28" s="1645"/>
      <c r="I28" s="1645"/>
      <c r="J28" s="1646" t="s">
        <v>463</v>
      </c>
      <c r="K28" s="1646"/>
      <c r="L28" s="1646"/>
      <c r="M28" s="1646"/>
      <c r="N28" s="1646"/>
      <c r="O28" s="1646"/>
      <c r="P28" s="1646"/>
      <c r="Q28" s="1646"/>
      <c r="R28" s="1646"/>
      <c r="S28" s="1646"/>
      <c r="T28" s="1646"/>
      <c r="U28" s="1646"/>
      <c r="V28" s="1646"/>
      <c r="W28" s="1646"/>
      <c r="X28" s="1646"/>
      <c r="Y28" s="1646"/>
      <c r="Z28" s="1479"/>
      <c r="AA28" s="1479"/>
      <c r="AB28" s="1479"/>
      <c r="AC28" s="1479"/>
      <c r="AD28" s="1479"/>
      <c r="AE28" s="1479"/>
      <c r="AF28" s="1479"/>
      <c r="AG28" s="1479"/>
      <c r="AH28" s="1479"/>
      <c r="AI28" s="1479"/>
      <c r="AJ28" s="1479"/>
      <c r="AK28" s="1479"/>
      <c r="AL28" s="1479"/>
      <c r="AM28" s="1479"/>
      <c r="AN28" s="1479"/>
      <c r="AO28" s="1479"/>
      <c r="AP28" s="1479"/>
      <c r="AQ28" s="1479"/>
      <c r="AR28" s="1479"/>
      <c r="AS28" s="1479"/>
      <c r="AT28" s="1479"/>
      <c r="AU28" s="1479"/>
      <c r="AV28" s="1479"/>
      <c r="AW28" s="1479"/>
      <c r="AX28" s="1479"/>
      <c r="AY28" s="1479"/>
      <c r="AZ28" s="1479"/>
      <c r="BA28" s="1479"/>
      <c r="BB28" s="1479"/>
    </row>
    <row r="29" spans="1:54" ht="17.25" customHeight="1">
      <c r="A29" s="229"/>
      <c r="B29" s="1645"/>
      <c r="C29" s="1645"/>
      <c r="D29" s="1645"/>
      <c r="E29" s="1645"/>
      <c r="F29" s="1645"/>
      <c r="G29" s="1645"/>
      <c r="H29" s="1645"/>
      <c r="I29" s="1645"/>
      <c r="J29" s="1646" t="s">
        <v>465</v>
      </c>
      <c r="K29" s="1646"/>
      <c r="L29" s="1646"/>
      <c r="M29" s="1646"/>
      <c r="N29" s="1646"/>
      <c r="O29" s="1646"/>
      <c r="P29" s="1646"/>
      <c r="Q29" s="1646"/>
      <c r="R29" s="1646"/>
      <c r="S29" s="1646"/>
      <c r="T29" s="1646"/>
      <c r="U29" s="1646"/>
      <c r="V29" s="1646"/>
      <c r="W29" s="1646"/>
      <c r="X29" s="1646"/>
      <c r="Y29" s="1646"/>
      <c r="Z29" s="1479"/>
      <c r="AA29" s="1479"/>
      <c r="AB29" s="1479"/>
      <c r="AC29" s="1479"/>
      <c r="AD29" s="1479"/>
      <c r="AE29" s="1479"/>
      <c r="AF29" s="1479"/>
      <c r="AG29" s="1479"/>
      <c r="AH29" s="1479"/>
      <c r="AI29" s="1479"/>
      <c r="AJ29" s="1479"/>
      <c r="AK29" s="1479"/>
      <c r="AL29" s="1479"/>
      <c r="AM29" s="1479"/>
      <c r="AN29" s="1479"/>
      <c r="AO29" s="1479"/>
      <c r="AP29" s="1479"/>
      <c r="AQ29" s="1479"/>
      <c r="AR29" s="1479"/>
      <c r="AS29" s="1479"/>
      <c r="AT29" s="1479"/>
      <c r="AU29" s="1479"/>
      <c r="AV29" s="1479"/>
      <c r="AW29" s="1479"/>
      <c r="AX29" s="1479"/>
      <c r="AY29" s="1479"/>
      <c r="AZ29" s="1479"/>
      <c r="BA29" s="1479"/>
      <c r="BB29" s="1479"/>
    </row>
    <row r="30" spans="1:54" ht="17.25" customHeight="1">
      <c r="A30" s="229"/>
      <c r="B30" s="1645"/>
      <c r="C30" s="1645"/>
      <c r="D30" s="1645"/>
      <c r="E30" s="1645"/>
      <c r="F30" s="1645"/>
      <c r="G30" s="1645"/>
      <c r="H30" s="1645"/>
      <c r="I30" s="1645"/>
      <c r="J30" s="1646" t="s">
        <v>464</v>
      </c>
      <c r="K30" s="1646"/>
      <c r="L30" s="1646"/>
      <c r="M30" s="1646"/>
      <c r="N30" s="1646"/>
      <c r="O30" s="1646"/>
      <c r="P30" s="1646"/>
      <c r="Q30" s="1646"/>
      <c r="R30" s="1646"/>
      <c r="S30" s="1646"/>
      <c r="T30" s="1646"/>
      <c r="U30" s="1646"/>
      <c r="V30" s="1646"/>
      <c r="W30" s="1646"/>
      <c r="X30" s="1646"/>
      <c r="Y30" s="1646"/>
      <c r="Z30" s="1479"/>
      <c r="AA30" s="1479"/>
      <c r="AB30" s="1479"/>
      <c r="AC30" s="1479"/>
      <c r="AD30" s="1479"/>
      <c r="AE30" s="1479"/>
      <c r="AF30" s="1479"/>
      <c r="AG30" s="1479"/>
      <c r="AH30" s="1479"/>
      <c r="AI30" s="1479"/>
      <c r="AJ30" s="1479"/>
      <c r="AK30" s="1479"/>
      <c r="AL30" s="1479"/>
      <c r="AM30" s="1479"/>
      <c r="AN30" s="1479"/>
      <c r="AO30" s="1479"/>
      <c r="AP30" s="1479"/>
      <c r="AQ30" s="1479"/>
      <c r="AR30" s="1479"/>
      <c r="AS30" s="1479"/>
      <c r="AT30" s="1479"/>
      <c r="AU30" s="1479"/>
      <c r="AV30" s="1479"/>
      <c r="AW30" s="1479"/>
      <c r="AX30" s="1479"/>
      <c r="AY30" s="1479"/>
      <c r="AZ30" s="1479"/>
      <c r="BA30" s="1479"/>
      <c r="BB30" s="1479"/>
    </row>
    <row r="31" spans="1:54" ht="17.25" customHeight="1">
      <c r="A31" s="229"/>
      <c r="B31" s="1645"/>
      <c r="C31" s="1645"/>
      <c r="D31" s="1645"/>
      <c r="E31" s="1645"/>
      <c r="F31" s="1645"/>
      <c r="G31" s="1645"/>
      <c r="H31" s="1645"/>
      <c r="I31" s="1645"/>
      <c r="J31" s="1646" t="s">
        <v>497</v>
      </c>
      <c r="K31" s="1646"/>
      <c r="L31" s="1646"/>
      <c r="M31" s="1646"/>
      <c r="N31" s="1646"/>
      <c r="O31" s="1646"/>
      <c r="P31" s="1646"/>
      <c r="Q31" s="1646"/>
      <c r="R31" s="1646"/>
      <c r="S31" s="1646"/>
      <c r="T31" s="1646"/>
      <c r="U31" s="1646"/>
      <c r="V31" s="1646"/>
      <c r="W31" s="1646"/>
      <c r="X31" s="1646"/>
      <c r="Y31" s="1646"/>
      <c r="Z31" s="1479"/>
      <c r="AA31" s="1479"/>
      <c r="AB31" s="1479"/>
      <c r="AC31" s="1479"/>
      <c r="AD31" s="1479"/>
      <c r="AE31" s="1479"/>
      <c r="AF31" s="1479"/>
      <c r="AG31" s="1479"/>
      <c r="AH31" s="1479"/>
      <c r="AI31" s="1479"/>
      <c r="AJ31" s="1479"/>
      <c r="AK31" s="1479"/>
      <c r="AL31" s="1479"/>
      <c r="AM31" s="1479"/>
      <c r="AN31" s="1479"/>
      <c r="AO31" s="1479"/>
      <c r="AP31" s="1479"/>
      <c r="AQ31" s="1479"/>
      <c r="AR31" s="1479"/>
      <c r="AS31" s="1479"/>
      <c r="AT31" s="1479"/>
      <c r="AU31" s="1479"/>
      <c r="AV31" s="1479"/>
      <c r="AW31" s="1479"/>
      <c r="AX31" s="1479"/>
      <c r="AY31" s="1479"/>
      <c r="AZ31" s="1479"/>
      <c r="BA31" s="1479"/>
      <c r="BB31" s="1479"/>
    </row>
    <row r="32" spans="1:54" ht="17.25" customHeight="1">
      <c r="A32" s="229"/>
      <c r="B32" s="1645"/>
      <c r="C32" s="1645"/>
      <c r="D32" s="1645"/>
      <c r="E32" s="1645"/>
      <c r="F32" s="1645"/>
      <c r="G32" s="1645"/>
      <c r="H32" s="1645"/>
      <c r="I32" s="1645"/>
      <c r="J32" s="1654" t="s">
        <v>498</v>
      </c>
      <c r="K32" s="1655"/>
      <c r="L32" s="1655"/>
      <c r="M32" s="1655"/>
      <c r="N32" s="1655"/>
      <c r="O32" s="1655"/>
      <c r="P32" s="1655"/>
      <c r="Q32" s="1655"/>
      <c r="R32" s="1655"/>
      <c r="S32" s="1655"/>
      <c r="T32" s="1655"/>
      <c r="U32" s="1655"/>
      <c r="V32" s="1655"/>
      <c r="W32" s="1655"/>
      <c r="X32" s="1655"/>
      <c r="Y32" s="1656"/>
      <c r="Z32" s="1660" t="s">
        <v>500</v>
      </c>
      <c r="AA32" s="1661"/>
      <c r="AB32" s="1661"/>
      <c r="AC32" s="1661"/>
      <c r="AD32" s="1661"/>
      <c r="AE32" s="1661"/>
      <c r="AF32" s="1661"/>
      <c r="AG32" s="1661"/>
      <c r="AH32" s="1639" t="s">
        <v>17</v>
      </c>
      <c r="AI32" s="1639"/>
      <c r="AJ32" s="1638" t="s">
        <v>501</v>
      </c>
      <c r="AK32" s="1638"/>
      <c r="AL32" s="1638"/>
      <c r="AM32" s="1638" t="s">
        <v>499</v>
      </c>
      <c r="AN32" s="1638"/>
      <c r="AO32" s="1638"/>
      <c r="AP32" s="1639" t="s">
        <v>17</v>
      </c>
      <c r="AQ32" s="1639"/>
      <c r="AR32" s="1638" t="s">
        <v>36</v>
      </c>
      <c r="AS32" s="1638"/>
      <c r="AT32" s="1638"/>
      <c r="AU32" s="1638"/>
      <c r="AV32" s="1638" t="s">
        <v>62</v>
      </c>
      <c r="AW32" s="1638"/>
      <c r="AX32" s="1638"/>
      <c r="AY32" s="1638"/>
      <c r="AZ32" s="1638"/>
      <c r="BA32" s="1638"/>
      <c r="BB32" s="1640"/>
    </row>
    <row r="33" spans="1:54" ht="17.25" customHeight="1">
      <c r="A33" s="229"/>
      <c r="B33" s="1645"/>
      <c r="C33" s="1645"/>
      <c r="D33" s="1645"/>
      <c r="E33" s="1645"/>
      <c r="F33" s="1645"/>
      <c r="G33" s="1645"/>
      <c r="H33" s="1645"/>
      <c r="I33" s="1645"/>
      <c r="J33" s="1657"/>
      <c r="K33" s="1658"/>
      <c r="L33" s="1658"/>
      <c r="M33" s="1658"/>
      <c r="N33" s="1658"/>
      <c r="O33" s="1658"/>
      <c r="P33" s="1658"/>
      <c r="Q33" s="1658"/>
      <c r="R33" s="1658"/>
      <c r="S33" s="1658"/>
      <c r="T33" s="1658"/>
      <c r="U33" s="1658"/>
      <c r="V33" s="1658"/>
      <c r="W33" s="1658"/>
      <c r="X33" s="1658"/>
      <c r="Y33" s="1659"/>
      <c r="Z33" s="1641" t="s">
        <v>502</v>
      </c>
      <c r="AA33" s="1642"/>
      <c r="AB33" s="1642"/>
      <c r="AC33" s="1642"/>
      <c r="AD33" s="1642"/>
      <c r="AE33" s="1642"/>
      <c r="AF33" s="1642"/>
      <c r="AG33" s="1642"/>
      <c r="AH33" s="705" t="s">
        <v>17</v>
      </c>
      <c r="AI33" s="705"/>
      <c r="AJ33" s="1643" t="s">
        <v>501</v>
      </c>
      <c r="AK33" s="1643"/>
      <c r="AL33" s="1643"/>
      <c r="AM33" s="1643" t="s">
        <v>499</v>
      </c>
      <c r="AN33" s="1643"/>
      <c r="AO33" s="1643"/>
      <c r="AP33" s="705" t="s">
        <v>17</v>
      </c>
      <c r="AQ33" s="705"/>
      <c r="AR33" s="1643" t="s">
        <v>36</v>
      </c>
      <c r="AS33" s="1643"/>
      <c r="AT33" s="1643"/>
      <c r="AU33" s="1643"/>
      <c r="AV33" s="1643" t="s">
        <v>62</v>
      </c>
      <c r="AW33" s="1643"/>
      <c r="AX33" s="1643"/>
      <c r="AY33" s="1643"/>
      <c r="AZ33" s="1643"/>
      <c r="BA33" s="1643"/>
      <c r="BB33" s="1644"/>
    </row>
    <row r="34" spans="1:54" ht="17.25" customHeight="1">
      <c r="A34" s="229"/>
      <c r="B34" s="1645"/>
      <c r="C34" s="1645"/>
      <c r="D34" s="1645"/>
      <c r="E34" s="1645"/>
      <c r="F34" s="1645"/>
      <c r="G34" s="1645"/>
      <c r="H34" s="1645"/>
      <c r="I34" s="1645"/>
      <c r="J34" s="1662" t="s">
        <v>461</v>
      </c>
      <c r="K34" s="1662"/>
      <c r="L34" s="1662"/>
      <c r="M34" s="1662"/>
      <c r="N34" s="1662"/>
      <c r="O34" s="1662"/>
      <c r="P34" s="1662"/>
      <c r="Q34" s="1662"/>
      <c r="R34" s="1662"/>
      <c r="S34" s="1662"/>
      <c r="T34" s="1662"/>
      <c r="U34" s="1662"/>
      <c r="V34" s="1662"/>
      <c r="W34" s="1662"/>
      <c r="X34" s="1662"/>
      <c r="Y34" s="1662"/>
      <c r="Z34" s="1479"/>
      <c r="AA34" s="1479"/>
      <c r="AB34" s="1479"/>
      <c r="AC34" s="1479"/>
      <c r="AD34" s="1479"/>
      <c r="AE34" s="1479"/>
      <c r="AF34" s="1479"/>
      <c r="AG34" s="1479"/>
      <c r="AH34" s="1479"/>
      <c r="AI34" s="1479"/>
      <c r="AJ34" s="1479"/>
      <c r="AK34" s="1479"/>
      <c r="AL34" s="1479"/>
      <c r="AM34" s="1479"/>
      <c r="AN34" s="1479"/>
      <c r="AO34" s="1479"/>
      <c r="AP34" s="1479"/>
      <c r="AQ34" s="1479"/>
      <c r="AR34" s="1479"/>
      <c r="AS34" s="1479"/>
      <c r="AT34" s="1479"/>
      <c r="AU34" s="1479"/>
      <c r="AV34" s="1479"/>
      <c r="AW34" s="1479"/>
      <c r="AX34" s="1479"/>
      <c r="AY34" s="1479"/>
      <c r="AZ34" s="1479"/>
      <c r="BA34" s="1479"/>
      <c r="BB34" s="1479"/>
    </row>
    <row r="35" spans="1:54" ht="17.25" customHeight="1">
      <c r="A35" s="229"/>
      <c r="B35" s="1645" t="s">
        <v>507</v>
      </c>
      <c r="C35" s="1645"/>
      <c r="D35" s="1645"/>
      <c r="E35" s="1645"/>
      <c r="F35" s="1645"/>
      <c r="G35" s="1645"/>
      <c r="H35" s="1645"/>
      <c r="I35" s="1645"/>
      <c r="J35" s="1646" t="s">
        <v>432</v>
      </c>
      <c r="K35" s="1646"/>
      <c r="L35" s="1646"/>
      <c r="M35" s="1646"/>
      <c r="N35" s="1646"/>
      <c r="O35" s="1646"/>
      <c r="P35" s="1646"/>
      <c r="Q35" s="1646"/>
      <c r="R35" s="1646"/>
      <c r="S35" s="1646"/>
      <c r="T35" s="1646"/>
      <c r="U35" s="1646"/>
      <c r="V35" s="1646"/>
      <c r="W35" s="1646"/>
      <c r="X35" s="1646"/>
      <c r="Y35" s="1646"/>
      <c r="Z35" s="248"/>
      <c r="AA35" s="1639" t="s">
        <v>17</v>
      </c>
      <c r="AB35" s="1639"/>
      <c r="AC35" s="1647" t="s">
        <v>424</v>
      </c>
      <c r="AD35" s="1647"/>
      <c r="AE35" s="1647"/>
      <c r="AF35" s="1647"/>
      <c r="AG35" s="1647"/>
      <c r="AH35" s="1647"/>
      <c r="AI35" s="1639" t="s">
        <v>17</v>
      </c>
      <c r="AJ35" s="1639"/>
      <c r="AK35" s="1647" t="s">
        <v>425</v>
      </c>
      <c r="AL35" s="1647"/>
      <c r="AM35" s="1647"/>
      <c r="AN35" s="1647"/>
      <c r="AO35" s="1647"/>
      <c r="AP35" s="1647"/>
      <c r="AQ35" s="1647"/>
      <c r="AR35" s="1647"/>
      <c r="AS35" s="1639" t="s">
        <v>17</v>
      </c>
      <c r="AT35" s="1639"/>
      <c r="AU35" s="1647" t="s">
        <v>612</v>
      </c>
      <c r="AV35" s="1647"/>
      <c r="AW35" s="1647"/>
      <c r="AX35" s="1647"/>
      <c r="AY35" s="1647"/>
      <c r="AZ35" s="1647"/>
      <c r="BA35" s="1647"/>
      <c r="BB35" s="1648"/>
    </row>
    <row r="36" spans="1:54" ht="17.25" customHeight="1">
      <c r="A36" s="229"/>
      <c r="B36" s="1645"/>
      <c r="C36" s="1645"/>
      <c r="D36" s="1645"/>
      <c r="E36" s="1645"/>
      <c r="F36" s="1645"/>
      <c r="G36" s="1645"/>
      <c r="H36" s="1645"/>
      <c r="I36" s="1645"/>
      <c r="J36" s="1646"/>
      <c r="K36" s="1646"/>
      <c r="L36" s="1646"/>
      <c r="M36" s="1646"/>
      <c r="N36" s="1646"/>
      <c r="O36" s="1646"/>
      <c r="P36" s="1646"/>
      <c r="Q36" s="1646"/>
      <c r="R36" s="1646"/>
      <c r="S36" s="1646"/>
      <c r="T36" s="1646"/>
      <c r="U36" s="1646"/>
      <c r="V36" s="1646"/>
      <c r="W36" s="1646"/>
      <c r="X36" s="1646"/>
      <c r="Y36" s="1646"/>
      <c r="Z36" s="249"/>
      <c r="AA36" s="1649" t="s">
        <v>17</v>
      </c>
      <c r="AB36" s="1649"/>
      <c r="AC36" s="1650" t="s">
        <v>504</v>
      </c>
      <c r="AD36" s="1650"/>
      <c r="AE36" s="1650"/>
      <c r="AF36" s="1650"/>
      <c r="AG36" s="1650"/>
      <c r="AH36" s="1650"/>
      <c r="AI36" s="1650"/>
      <c r="AJ36" s="1650"/>
      <c r="AK36" s="1650"/>
      <c r="AL36" s="1650"/>
      <c r="AM36" s="1650"/>
      <c r="AN36" s="1650"/>
      <c r="AO36" s="1650"/>
      <c r="AP36" s="1650"/>
      <c r="AQ36" s="1650"/>
      <c r="AR36" s="1650"/>
      <c r="AS36" s="1649" t="s">
        <v>17</v>
      </c>
      <c r="AT36" s="1649"/>
      <c r="AU36" s="1651" t="s">
        <v>435</v>
      </c>
      <c r="AV36" s="1651"/>
      <c r="AW36" s="1651"/>
      <c r="AX36" s="1651"/>
      <c r="AY36" s="1651"/>
      <c r="AZ36" s="1651"/>
      <c r="BA36" s="1651"/>
      <c r="BB36" s="1652"/>
    </row>
    <row r="37" spans="1:54" ht="17.25" customHeight="1">
      <c r="A37" s="229"/>
      <c r="B37" s="1645"/>
      <c r="C37" s="1645"/>
      <c r="D37" s="1645"/>
      <c r="E37" s="1645"/>
      <c r="F37" s="1645"/>
      <c r="G37" s="1645"/>
      <c r="H37" s="1645"/>
      <c r="I37" s="1645"/>
      <c r="J37" s="1646"/>
      <c r="K37" s="1646"/>
      <c r="L37" s="1646"/>
      <c r="M37" s="1646"/>
      <c r="N37" s="1646"/>
      <c r="O37" s="1646"/>
      <c r="P37" s="1646"/>
      <c r="Q37" s="1646"/>
      <c r="R37" s="1646"/>
      <c r="S37" s="1646"/>
      <c r="T37" s="1646"/>
      <c r="U37" s="1646"/>
      <c r="V37" s="1646"/>
      <c r="W37" s="1646"/>
      <c r="X37" s="1646"/>
      <c r="Y37" s="1646"/>
      <c r="Z37" s="249"/>
      <c r="AA37" s="1649" t="s">
        <v>17</v>
      </c>
      <c r="AB37" s="1649"/>
      <c r="AC37" s="1651" t="s">
        <v>434</v>
      </c>
      <c r="AD37" s="1651"/>
      <c r="AE37" s="1651"/>
      <c r="AF37" s="1651"/>
      <c r="AG37" s="1651"/>
      <c r="AH37" s="1651"/>
      <c r="AI37" s="1649" t="s">
        <v>17</v>
      </c>
      <c r="AJ37" s="1649"/>
      <c r="AK37" s="8" t="s">
        <v>689</v>
      </c>
      <c r="AL37" s="8"/>
      <c r="AM37" s="8"/>
      <c r="AN37" s="8"/>
      <c r="AO37" s="8"/>
      <c r="AP37" s="8"/>
      <c r="AQ37" s="8"/>
      <c r="AR37" s="8"/>
      <c r="AS37" s="8"/>
      <c r="AT37" s="8"/>
      <c r="AU37" s="8"/>
      <c r="AV37" s="8"/>
      <c r="AW37" s="8"/>
      <c r="AX37" s="8"/>
      <c r="AY37" s="8"/>
      <c r="AZ37" s="8"/>
      <c r="BA37" s="8"/>
      <c r="BB37" s="355"/>
    </row>
    <row r="38" spans="1:54" ht="17.25" customHeight="1">
      <c r="A38" s="229"/>
      <c r="B38" s="1645"/>
      <c r="C38" s="1645"/>
      <c r="D38" s="1645"/>
      <c r="E38" s="1645"/>
      <c r="F38" s="1645"/>
      <c r="G38" s="1645"/>
      <c r="H38" s="1645"/>
      <c r="I38" s="1645"/>
      <c r="J38" s="1646"/>
      <c r="K38" s="1646"/>
      <c r="L38" s="1646"/>
      <c r="M38" s="1646"/>
      <c r="N38" s="1646"/>
      <c r="O38" s="1646"/>
      <c r="P38" s="1646"/>
      <c r="Q38" s="1646"/>
      <c r="R38" s="1646"/>
      <c r="S38" s="1646"/>
      <c r="T38" s="1646"/>
      <c r="U38" s="1646"/>
      <c r="V38" s="1646"/>
      <c r="W38" s="1646"/>
      <c r="X38" s="1646"/>
      <c r="Y38" s="1646"/>
      <c r="Z38" s="250"/>
      <c r="AA38" s="705" t="s">
        <v>17</v>
      </c>
      <c r="AB38" s="705"/>
      <c r="AC38" s="1653" t="s">
        <v>690</v>
      </c>
      <c r="AD38" s="1653"/>
      <c r="AE38" s="1653"/>
      <c r="AF38" s="1653"/>
      <c r="AG38" s="1653"/>
      <c r="AH38" s="1653"/>
      <c r="AI38" s="705"/>
      <c r="AJ38" s="705"/>
      <c r="AK38" s="353"/>
      <c r="AL38" s="353"/>
      <c r="AM38" s="353"/>
      <c r="AN38" s="353"/>
      <c r="AO38" s="353"/>
      <c r="AP38" s="353"/>
      <c r="AQ38" s="353"/>
      <c r="AR38" s="353"/>
      <c r="AS38" s="350"/>
      <c r="AT38" s="350"/>
      <c r="AU38" s="350"/>
      <c r="AV38" s="350"/>
      <c r="AW38" s="350"/>
      <c r="AX38" s="350"/>
      <c r="AY38" s="350"/>
      <c r="AZ38" s="350"/>
      <c r="BA38" s="350"/>
      <c r="BB38" s="354"/>
    </row>
    <row r="39" spans="1:54" ht="17.25" customHeight="1">
      <c r="A39" s="229"/>
      <c r="B39" s="1645"/>
      <c r="C39" s="1645"/>
      <c r="D39" s="1645"/>
      <c r="E39" s="1645"/>
      <c r="F39" s="1645"/>
      <c r="G39" s="1645"/>
      <c r="H39" s="1645"/>
      <c r="I39" s="1645"/>
      <c r="J39" s="1646" t="s">
        <v>463</v>
      </c>
      <c r="K39" s="1646"/>
      <c r="L39" s="1646"/>
      <c r="M39" s="1646"/>
      <c r="N39" s="1646"/>
      <c r="O39" s="1646"/>
      <c r="P39" s="1646"/>
      <c r="Q39" s="1646"/>
      <c r="R39" s="1646"/>
      <c r="S39" s="1646"/>
      <c r="T39" s="1646"/>
      <c r="U39" s="1646"/>
      <c r="V39" s="1646"/>
      <c r="W39" s="1646"/>
      <c r="X39" s="1646"/>
      <c r="Y39" s="1646"/>
      <c r="Z39" s="1479"/>
      <c r="AA39" s="1479"/>
      <c r="AB39" s="1479"/>
      <c r="AC39" s="1479"/>
      <c r="AD39" s="1479"/>
      <c r="AE39" s="1479"/>
      <c r="AF39" s="1479"/>
      <c r="AG39" s="1479"/>
      <c r="AH39" s="1479"/>
      <c r="AI39" s="1479"/>
      <c r="AJ39" s="1479"/>
      <c r="AK39" s="1479"/>
      <c r="AL39" s="1479"/>
      <c r="AM39" s="1479"/>
      <c r="AN39" s="1479"/>
      <c r="AO39" s="1479"/>
      <c r="AP39" s="1479"/>
      <c r="AQ39" s="1479"/>
      <c r="AR39" s="1479"/>
      <c r="AS39" s="1479"/>
      <c r="AT39" s="1479"/>
      <c r="AU39" s="1479"/>
      <c r="AV39" s="1479"/>
      <c r="AW39" s="1479"/>
      <c r="AX39" s="1479"/>
      <c r="AY39" s="1479"/>
      <c r="AZ39" s="1479"/>
      <c r="BA39" s="1479"/>
      <c r="BB39" s="1479"/>
    </row>
    <row r="40" spans="1:54" ht="17.25" customHeight="1">
      <c r="A40" s="229"/>
      <c r="B40" s="1645"/>
      <c r="C40" s="1645"/>
      <c r="D40" s="1645"/>
      <c r="E40" s="1645"/>
      <c r="F40" s="1645"/>
      <c r="G40" s="1645"/>
      <c r="H40" s="1645"/>
      <c r="I40" s="1645"/>
      <c r="J40" s="1646" t="s">
        <v>465</v>
      </c>
      <c r="K40" s="1646"/>
      <c r="L40" s="1646"/>
      <c r="M40" s="1646"/>
      <c r="N40" s="1646"/>
      <c r="O40" s="1646"/>
      <c r="P40" s="1646"/>
      <c r="Q40" s="1646"/>
      <c r="R40" s="1646"/>
      <c r="S40" s="1646"/>
      <c r="T40" s="1646"/>
      <c r="U40" s="1646"/>
      <c r="V40" s="1646"/>
      <c r="W40" s="1646"/>
      <c r="X40" s="1646"/>
      <c r="Y40" s="1646"/>
      <c r="Z40" s="1479"/>
      <c r="AA40" s="1479"/>
      <c r="AB40" s="1479"/>
      <c r="AC40" s="1479"/>
      <c r="AD40" s="1479"/>
      <c r="AE40" s="1479"/>
      <c r="AF40" s="1479"/>
      <c r="AG40" s="1479"/>
      <c r="AH40" s="1479"/>
      <c r="AI40" s="1479"/>
      <c r="AJ40" s="1479"/>
      <c r="AK40" s="1479"/>
      <c r="AL40" s="1479"/>
      <c r="AM40" s="1479"/>
      <c r="AN40" s="1479"/>
      <c r="AO40" s="1479"/>
      <c r="AP40" s="1479"/>
      <c r="AQ40" s="1479"/>
      <c r="AR40" s="1479"/>
      <c r="AS40" s="1479"/>
      <c r="AT40" s="1479"/>
      <c r="AU40" s="1479"/>
      <c r="AV40" s="1479"/>
      <c r="AW40" s="1479"/>
      <c r="AX40" s="1479"/>
      <c r="AY40" s="1479"/>
      <c r="AZ40" s="1479"/>
      <c r="BA40" s="1479"/>
      <c r="BB40" s="1479"/>
    </row>
    <row r="41" spans="1:54" ht="17.25" customHeight="1">
      <c r="A41" s="229"/>
      <c r="B41" s="1645"/>
      <c r="C41" s="1645"/>
      <c r="D41" s="1645"/>
      <c r="E41" s="1645"/>
      <c r="F41" s="1645"/>
      <c r="G41" s="1645"/>
      <c r="H41" s="1645"/>
      <c r="I41" s="1645"/>
      <c r="J41" s="1646" t="s">
        <v>464</v>
      </c>
      <c r="K41" s="1646"/>
      <c r="L41" s="1646"/>
      <c r="M41" s="1646"/>
      <c r="N41" s="1646"/>
      <c r="O41" s="1646"/>
      <c r="P41" s="1646"/>
      <c r="Q41" s="1646"/>
      <c r="R41" s="1646"/>
      <c r="S41" s="1646"/>
      <c r="T41" s="1646"/>
      <c r="U41" s="1646"/>
      <c r="V41" s="1646"/>
      <c r="W41" s="1646"/>
      <c r="X41" s="1646"/>
      <c r="Y41" s="1646"/>
      <c r="Z41" s="1479"/>
      <c r="AA41" s="1479"/>
      <c r="AB41" s="1479"/>
      <c r="AC41" s="1479"/>
      <c r="AD41" s="1479"/>
      <c r="AE41" s="1479"/>
      <c r="AF41" s="1479"/>
      <c r="AG41" s="1479"/>
      <c r="AH41" s="1479"/>
      <c r="AI41" s="1479"/>
      <c r="AJ41" s="1479"/>
      <c r="AK41" s="1479"/>
      <c r="AL41" s="1479"/>
      <c r="AM41" s="1479"/>
      <c r="AN41" s="1479"/>
      <c r="AO41" s="1479"/>
      <c r="AP41" s="1479"/>
      <c r="AQ41" s="1479"/>
      <c r="AR41" s="1479"/>
      <c r="AS41" s="1479"/>
      <c r="AT41" s="1479"/>
      <c r="AU41" s="1479"/>
      <c r="AV41" s="1479"/>
      <c r="AW41" s="1479"/>
      <c r="AX41" s="1479"/>
      <c r="AY41" s="1479"/>
      <c r="AZ41" s="1479"/>
      <c r="BA41" s="1479"/>
      <c r="BB41" s="1479"/>
    </row>
    <row r="42" spans="1:54" ht="17.25" customHeight="1">
      <c r="A42" s="229"/>
      <c r="B42" s="1645"/>
      <c r="C42" s="1645"/>
      <c r="D42" s="1645"/>
      <c r="E42" s="1645"/>
      <c r="F42" s="1645"/>
      <c r="G42" s="1645"/>
      <c r="H42" s="1645"/>
      <c r="I42" s="1645"/>
      <c r="J42" s="1646" t="s">
        <v>497</v>
      </c>
      <c r="K42" s="1646"/>
      <c r="L42" s="1646"/>
      <c r="M42" s="1646"/>
      <c r="N42" s="1646"/>
      <c r="O42" s="1646"/>
      <c r="P42" s="1646"/>
      <c r="Q42" s="1646"/>
      <c r="R42" s="1646"/>
      <c r="S42" s="1646"/>
      <c r="T42" s="1646"/>
      <c r="U42" s="1646"/>
      <c r="V42" s="1646"/>
      <c r="W42" s="1646"/>
      <c r="X42" s="1646"/>
      <c r="Y42" s="1646"/>
      <c r="Z42" s="1479"/>
      <c r="AA42" s="1479"/>
      <c r="AB42" s="1479"/>
      <c r="AC42" s="1479"/>
      <c r="AD42" s="1479"/>
      <c r="AE42" s="1479"/>
      <c r="AF42" s="1479"/>
      <c r="AG42" s="1479"/>
      <c r="AH42" s="1479"/>
      <c r="AI42" s="1479"/>
      <c r="AJ42" s="1479"/>
      <c r="AK42" s="1479"/>
      <c r="AL42" s="1479"/>
      <c r="AM42" s="1479"/>
      <c r="AN42" s="1479"/>
      <c r="AO42" s="1479"/>
      <c r="AP42" s="1479"/>
      <c r="AQ42" s="1479"/>
      <c r="AR42" s="1479"/>
      <c r="AS42" s="1479"/>
      <c r="AT42" s="1479"/>
      <c r="AU42" s="1479"/>
      <c r="AV42" s="1479"/>
      <c r="AW42" s="1479"/>
      <c r="AX42" s="1479"/>
      <c r="AY42" s="1479"/>
      <c r="AZ42" s="1479"/>
      <c r="BA42" s="1479"/>
      <c r="BB42" s="1479"/>
    </row>
    <row r="43" spans="1:54" ht="17.25" customHeight="1">
      <c r="A43" s="229"/>
      <c r="B43" s="1645"/>
      <c r="C43" s="1645"/>
      <c r="D43" s="1645"/>
      <c r="E43" s="1645"/>
      <c r="F43" s="1645"/>
      <c r="G43" s="1645"/>
      <c r="H43" s="1645"/>
      <c r="I43" s="1645"/>
      <c r="J43" s="1654" t="s">
        <v>498</v>
      </c>
      <c r="K43" s="1655"/>
      <c r="L43" s="1655"/>
      <c r="M43" s="1655"/>
      <c r="N43" s="1655"/>
      <c r="O43" s="1655"/>
      <c r="P43" s="1655"/>
      <c r="Q43" s="1655"/>
      <c r="R43" s="1655"/>
      <c r="S43" s="1655"/>
      <c r="T43" s="1655"/>
      <c r="U43" s="1655"/>
      <c r="V43" s="1655"/>
      <c r="W43" s="1655"/>
      <c r="X43" s="1655"/>
      <c r="Y43" s="1656"/>
      <c r="Z43" s="1660" t="s">
        <v>500</v>
      </c>
      <c r="AA43" s="1661"/>
      <c r="AB43" s="1661"/>
      <c r="AC43" s="1661"/>
      <c r="AD43" s="1661"/>
      <c r="AE43" s="1661"/>
      <c r="AF43" s="1661"/>
      <c r="AG43" s="1661"/>
      <c r="AH43" s="1639" t="s">
        <v>17</v>
      </c>
      <c r="AI43" s="1639"/>
      <c r="AJ43" s="1638" t="s">
        <v>501</v>
      </c>
      <c r="AK43" s="1638"/>
      <c r="AL43" s="1638"/>
      <c r="AM43" s="1638" t="s">
        <v>499</v>
      </c>
      <c r="AN43" s="1638"/>
      <c r="AO43" s="1638"/>
      <c r="AP43" s="1639" t="s">
        <v>17</v>
      </c>
      <c r="AQ43" s="1639"/>
      <c r="AR43" s="1638" t="s">
        <v>36</v>
      </c>
      <c r="AS43" s="1638"/>
      <c r="AT43" s="1638"/>
      <c r="AU43" s="1638"/>
      <c r="AV43" s="1638" t="s">
        <v>62</v>
      </c>
      <c r="AW43" s="1638"/>
      <c r="AX43" s="1638"/>
      <c r="AY43" s="1638"/>
      <c r="AZ43" s="1638"/>
      <c r="BA43" s="1638"/>
      <c r="BB43" s="1640"/>
    </row>
    <row r="44" spans="1:54" ht="17.25" customHeight="1">
      <c r="A44" s="229"/>
      <c r="B44" s="1645"/>
      <c r="C44" s="1645"/>
      <c r="D44" s="1645"/>
      <c r="E44" s="1645"/>
      <c r="F44" s="1645"/>
      <c r="G44" s="1645"/>
      <c r="H44" s="1645"/>
      <c r="I44" s="1645"/>
      <c r="J44" s="1657"/>
      <c r="K44" s="1658"/>
      <c r="L44" s="1658"/>
      <c r="M44" s="1658"/>
      <c r="N44" s="1658"/>
      <c r="O44" s="1658"/>
      <c r="P44" s="1658"/>
      <c r="Q44" s="1658"/>
      <c r="R44" s="1658"/>
      <c r="S44" s="1658"/>
      <c r="T44" s="1658"/>
      <c r="U44" s="1658"/>
      <c r="V44" s="1658"/>
      <c r="W44" s="1658"/>
      <c r="X44" s="1658"/>
      <c r="Y44" s="1659"/>
      <c r="Z44" s="1641" t="s">
        <v>502</v>
      </c>
      <c r="AA44" s="1642"/>
      <c r="AB44" s="1642"/>
      <c r="AC44" s="1642"/>
      <c r="AD44" s="1642"/>
      <c r="AE44" s="1642"/>
      <c r="AF44" s="1642"/>
      <c r="AG44" s="1642"/>
      <c r="AH44" s="705" t="s">
        <v>17</v>
      </c>
      <c r="AI44" s="705"/>
      <c r="AJ44" s="1643" t="s">
        <v>501</v>
      </c>
      <c r="AK44" s="1643"/>
      <c r="AL44" s="1643"/>
      <c r="AM44" s="1643" t="s">
        <v>499</v>
      </c>
      <c r="AN44" s="1643"/>
      <c r="AO44" s="1643"/>
      <c r="AP44" s="705" t="s">
        <v>17</v>
      </c>
      <c r="AQ44" s="705"/>
      <c r="AR44" s="1643" t="s">
        <v>36</v>
      </c>
      <c r="AS44" s="1643"/>
      <c r="AT44" s="1643"/>
      <c r="AU44" s="1643"/>
      <c r="AV44" s="1643" t="s">
        <v>62</v>
      </c>
      <c r="AW44" s="1643"/>
      <c r="AX44" s="1643"/>
      <c r="AY44" s="1643"/>
      <c r="AZ44" s="1643"/>
      <c r="BA44" s="1643"/>
      <c r="BB44" s="1644"/>
    </row>
    <row r="45" spans="1:54" ht="27" customHeight="1">
      <c r="A45" s="229"/>
      <c r="B45" s="1645"/>
      <c r="C45" s="1645"/>
      <c r="D45" s="1645"/>
      <c r="E45" s="1645"/>
      <c r="F45" s="1645"/>
      <c r="G45" s="1645"/>
      <c r="H45" s="1645"/>
      <c r="I45" s="1645"/>
      <c r="J45" s="1662" t="s">
        <v>461</v>
      </c>
      <c r="K45" s="1662"/>
      <c r="L45" s="1662"/>
      <c r="M45" s="1662"/>
      <c r="N45" s="1662"/>
      <c r="O45" s="1662"/>
      <c r="P45" s="1662"/>
      <c r="Q45" s="1662"/>
      <c r="R45" s="1662"/>
      <c r="S45" s="1662"/>
      <c r="T45" s="1662"/>
      <c r="U45" s="1662"/>
      <c r="V45" s="1662"/>
      <c r="W45" s="1662"/>
      <c r="X45" s="1662"/>
      <c r="Y45" s="1662"/>
      <c r="Z45" s="1479"/>
      <c r="AA45" s="1479"/>
      <c r="AB45" s="1479"/>
      <c r="AC45" s="1479"/>
      <c r="AD45" s="1479"/>
      <c r="AE45" s="1479"/>
      <c r="AF45" s="1479"/>
      <c r="AG45" s="1479"/>
      <c r="AH45" s="1479"/>
      <c r="AI45" s="1479"/>
      <c r="AJ45" s="1479"/>
      <c r="AK45" s="1479"/>
      <c r="AL45" s="1479"/>
      <c r="AM45" s="1479"/>
      <c r="AN45" s="1479"/>
      <c r="AO45" s="1479"/>
      <c r="AP45" s="1479"/>
      <c r="AQ45" s="1479"/>
      <c r="AR45" s="1479"/>
      <c r="AS45" s="1479"/>
      <c r="AT45" s="1479"/>
      <c r="AU45" s="1479"/>
      <c r="AV45" s="1479"/>
      <c r="AW45" s="1479"/>
      <c r="AX45" s="1479"/>
      <c r="AY45" s="1479"/>
      <c r="AZ45" s="1479"/>
      <c r="BA45" s="1479"/>
      <c r="BB45" s="1479"/>
    </row>
    <row r="46" spans="1:54" ht="22.5" customHeight="1">
      <c r="B46" s="1637" t="s">
        <v>508</v>
      </c>
      <c r="C46" s="1637"/>
      <c r="D46" s="1637"/>
      <c r="E46" s="1637"/>
      <c r="F46" s="1637"/>
      <c r="G46" s="1637"/>
      <c r="H46" s="1637"/>
      <c r="I46" s="1637"/>
      <c r="J46" s="1637"/>
      <c r="K46" s="1637"/>
      <c r="L46" s="1637"/>
      <c r="M46" s="1637"/>
      <c r="N46" s="1637"/>
      <c r="O46" s="1637"/>
      <c r="P46" s="1637"/>
      <c r="Q46" s="1637"/>
      <c r="R46" s="1637"/>
      <c r="S46" s="1637"/>
      <c r="T46" s="1637"/>
      <c r="U46" s="1637"/>
      <c r="V46" s="1637"/>
      <c r="W46" s="1637"/>
      <c r="X46" s="1637"/>
      <c r="Y46" s="1637"/>
      <c r="Z46" s="1637"/>
      <c r="AA46" s="1637"/>
      <c r="AB46" s="1637"/>
      <c r="AC46" s="1637"/>
      <c r="AD46" s="1637"/>
      <c r="AE46" s="1637"/>
      <c r="AF46" s="1637"/>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row>
  </sheetData>
  <mergeCells count="182">
    <mergeCell ref="B1:P2"/>
    <mergeCell ref="BA2:BB2"/>
    <mergeCell ref="AK1:BB1"/>
    <mergeCell ref="AK2:AL2"/>
    <mergeCell ref="AM2:AN2"/>
    <mergeCell ref="AO2:AP2"/>
    <mergeCell ref="AQ2:AR2"/>
    <mergeCell ref="AS2:AT2"/>
    <mergeCell ref="AU2:AV2"/>
    <mergeCell ref="AW2:AX2"/>
    <mergeCell ref="AY2:AZ2"/>
    <mergeCell ref="A4:BB4"/>
    <mergeCell ref="B5:BB5"/>
    <mergeCell ref="B6:I12"/>
    <mergeCell ref="J6:Y6"/>
    <mergeCell ref="J7:Y7"/>
    <mergeCell ref="Z7:BB7"/>
    <mergeCell ref="AR10:AU10"/>
    <mergeCell ref="AV10:AW10"/>
    <mergeCell ref="AX10:BB10"/>
    <mergeCell ref="Z11:AG11"/>
    <mergeCell ref="J8:Y8"/>
    <mergeCell ref="Z8:BB8"/>
    <mergeCell ref="J9:Y9"/>
    <mergeCell ref="Z9:BB9"/>
    <mergeCell ref="J12:Y12"/>
    <mergeCell ref="Z12:BB12"/>
    <mergeCell ref="J10:Y11"/>
    <mergeCell ref="AA6:AB6"/>
    <mergeCell ref="AH6:AI6"/>
    <mergeCell ref="AC6:AG6"/>
    <mergeCell ref="AJ6:AP6"/>
    <mergeCell ref="AQ6:AR6"/>
    <mergeCell ref="AS6:BB6"/>
    <mergeCell ref="J34:Y34"/>
    <mergeCell ref="Z34:BB34"/>
    <mergeCell ref="Z10:AG10"/>
    <mergeCell ref="AH10:AI10"/>
    <mergeCell ref="AJ10:AL10"/>
    <mergeCell ref="AM10:AO10"/>
    <mergeCell ref="AP10:AQ10"/>
    <mergeCell ref="AX11:BB11"/>
    <mergeCell ref="AH11:AI11"/>
    <mergeCell ref="AJ11:AL11"/>
    <mergeCell ref="AM11:AO11"/>
    <mergeCell ref="AP11:AQ11"/>
    <mergeCell ref="AR11:AU11"/>
    <mergeCell ref="AV11:AW11"/>
    <mergeCell ref="J28:Y28"/>
    <mergeCell ref="Z28:BB28"/>
    <mergeCell ref="J29:Y29"/>
    <mergeCell ref="Z29:BB29"/>
    <mergeCell ref="AU13:BB13"/>
    <mergeCell ref="AA24:AB24"/>
    <mergeCell ref="AS24:AT24"/>
    <mergeCell ref="AA25:AB25"/>
    <mergeCell ref="AU24:BB24"/>
    <mergeCell ref="Z21:AG21"/>
    <mergeCell ref="AA35:AB35"/>
    <mergeCell ref="AC35:AH35"/>
    <mergeCell ref="AI35:AJ35"/>
    <mergeCell ref="AK35:AR35"/>
    <mergeCell ref="AR32:AU32"/>
    <mergeCell ref="AV32:AW32"/>
    <mergeCell ref="AX32:BB32"/>
    <mergeCell ref="Z33:AG33"/>
    <mergeCell ref="AH33:AI33"/>
    <mergeCell ref="AJ33:AL33"/>
    <mergeCell ref="AM33:AO33"/>
    <mergeCell ref="AP33:AQ33"/>
    <mergeCell ref="AR33:AU33"/>
    <mergeCell ref="AV33:AW33"/>
    <mergeCell ref="AX33:BB33"/>
    <mergeCell ref="AM32:AO32"/>
    <mergeCell ref="AP32:AQ32"/>
    <mergeCell ref="AH21:AI21"/>
    <mergeCell ref="AU14:BB14"/>
    <mergeCell ref="AA15:AB15"/>
    <mergeCell ref="AR21:AU21"/>
    <mergeCell ref="AV21:AW21"/>
    <mergeCell ref="AX21:BB21"/>
    <mergeCell ref="AJ21:AL21"/>
    <mergeCell ref="AM21:AO21"/>
    <mergeCell ref="AP21:AQ21"/>
    <mergeCell ref="AA13:AB13"/>
    <mergeCell ref="AC13:AH13"/>
    <mergeCell ref="AI13:AJ13"/>
    <mergeCell ref="AK13:AR13"/>
    <mergeCell ref="AA14:AB14"/>
    <mergeCell ref="AC14:AR14"/>
    <mergeCell ref="AS14:AT14"/>
    <mergeCell ref="AS13:AT13"/>
    <mergeCell ref="AC15:AH15"/>
    <mergeCell ref="AI15:AJ15"/>
    <mergeCell ref="B13:I23"/>
    <mergeCell ref="J13:Y16"/>
    <mergeCell ref="AA16:AB16"/>
    <mergeCell ref="AC16:AH16"/>
    <mergeCell ref="AI16:AJ16"/>
    <mergeCell ref="J20:Y20"/>
    <mergeCell ref="Z20:BB20"/>
    <mergeCell ref="J21:Y22"/>
    <mergeCell ref="Z22:AG22"/>
    <mergeCell ref="AH22:AI22"/>
    <mergeCell ref="AJ22:AL22"/>
    <mergeCell ref="AM22:AO22"/>
    <mergeCell ref="AP22:AQ22"/>
    <mergeCell ref="AR22:AU22"/>
    <mergeCell ref="AV22:AW22"/>
    <mergeCell ref="AX22:BB22"/>
    <mergeCell ref="J23:Y23"/>
    <mergeCell ref="Z23:BB23"/>
    <mergeCell ref="J17:Y17"/>
    <mergeCell ref="Z17:BB17"/>
    <mergeCell ref="J18:Y18"/>
    <mergeCell ref="Z18:BB18"/>
    <mergeCell ref="J19:Y19"/>
    <mergeCell ref="Z19:BB19"/>
    <mergeCell ref="J45:Y45"/>
    <mergeCell ref="Z45:BB45"/>
    <mergeCell ref="B24:I34"/>
    <mergeCell ref="J24:Y27"/>
    <mergeCell ref="AC24:AH24"/>
    <mergeCell ref="AI24:AJ24"/>
    <mergeCell ref="AK24:AR24"/>
    <mergeCell ref="AC25:AR25"/>
    <mergeCell ref="AS25:AT25"/>
    <mergeCell ref="AU25:BB25"/>
    <mergeCell ref="AA26:AB26"/>
    <mergeCell ref="AC26:AH26"/>
    <mergeCell ref="AI26:AJ26"/>
    <mergeCell ref="AA27:AB27"/>
    <mergeCell ref="AC27:AH27"/>
    <mergeCell ref="AI27:AJ27"/>
    <mergeCell ref="J30:Y30"/>
    <mergeCell ref="Z30:BB30"/>
    <mergeCell ref="J31:Y31"/>
    <mergeCell ref="Z31:BB31"/>
    <mergeCell ref="J32:Y33"/>
    <mergeCell ref="Z32:AG32"/>
    <mergeCell ref="AH32:AI32"/>
    <mergeCell ref="AJ32:AL32"/>
    <mergeCell ref="AI37:AJ37"/>
    <mergeCell ref="AA38:AB38"/>
    <mergeCell ref="AC38:AH38"/>
    <mergeCell ref="AI38:AJ38"/>
    <mergeCell ref="J40:Y40"/>
    <mergeCell ref="Z40:BB40"/>
    <mergeCell ref="J41:Y41"/>
    <mergeCell ref="Z41:BB41"/>
    <mergeCell ref="J43:Y44"/>
    <mergeCell ref="Z43:AG43"/>
    <mergeCell ref="AH43:AI43"/>
    <mergeCell ref="AJ43:AL43"/>
    <mergeCell ref="J42:Y42"/>
    <mergeCell ref="Z42:BB42"/>
    <mergeCell ref="J39:Y39"/>
    <mergeCell ref="Z39:BB39"/>
    <mergeCell ref="B46:BB46"/>
    <mergeCell ref="AM43:AO43"/>
    <mergeCell ref="AP43:AQ43"/>
    <mergeCell ref="AR43:AU43"/>
    <mergeCell ref="AV43:AW43"/>
    <mergeCell ref="AX43:BB43"/>
    <mergeCell ref="Z44:AG44"/>
    <mergeCell ref="AH44:AI44"/>
    <mergeCell ref="AJ44:AL44"/>
    <mergeCell ref="AM44:AO44"/>
    <mergeCell ref="AP44:AQ44"/>
    <mergeCell ref="AR44:AU44"/>
    <mergeCell ref="AV44:AW44"/>
    <mergeCell ref="AX44:BB44"/>
    <mergeCell ref="B35:I45"/>
    <mergeCell ref="J35:Y38"/>
    <mergeCell ref="AS35:AT35"/>
    <mergeCell ref="AU35:BB35"/>
    <mergeCell ref="AA36:AB36"/>
    <mergeCell ref="AC36:AR36"/>
    <mergeCell ref="AS36:AT36"/>
    <mergeCell ref="AU36:BB36"/>
    <mergeCell ref="AA37:AB37"/>
    <mergeCell ref="AC37:AH37"/>
  </mergeCells>
  <phoneticPr fontId="2"/>
  <dataValidations count="1">
    <dataValidation type="list" allowBlank="1" showInputMessage="1" showErrorMessage="1" sqref="AA6 AH6 AH10:AH11 AP10:AP11 AA24:AA27 AI26:AI27 AS24:AS25 AA13:AA16 AH43:AH44 AP43:AP44 AI15:AI16 AH21:AH22 AP21:AP22 AQ6 AH32:AH33 AP32:AP33 AS13:AS14 AI24 AI13 AA35:AA38 AI37:AI38 AS35:AS36 AI35" xr:uid="{F44C1184-E881-45E9-98F6-015973581975}">
      <formula1>"□,■"</formula1>
    </dataValidation>
  </dataValidations>
  <pageMargins left="0.23622047244094491" right="0.23622047244094491" top="0.74803149606299213" bottom="0.74803149606299213" header="0.31496062992125984" footer="0.31496062992125984"/>
  <pageSetup paperSize="9" fitToHeight="0" orientation="portrait" r:id="rId1"/>
  <headerFooter scaleWithDoc="0" alignWithMargins="0">
    <oddHeader>&amp;R&amp;A</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FFCC"/>
    <pageSetUpPr fitToPage="1"/>
  </sheetPr>
  <dimension ref="A1:BF36"/>
  <sheetViews>
    <sheetView showGridLines="0" view="pageBreakPreview" topLeftCell="A10" zoomScaleNormal="100" zoomScaleSheetLayoutView="100" workbookViewId="0">
      <selection activeCell="B27" sqref="B27"/>
    </sheetView>
  </sheetViews>
  <sheetFormatPr defaultColWidth="1.625" defaultRowHeight="13.5"/>
  <sheetData>
    <row r="1" spans="1:58" ht="10.5" customHeight="1">
      <c r="B1" s="678" t="s">
        <v>701</v>
      </c>
      <c r="C1" s="679"/>
      <c r="D1" s="679"/>
      <c r="E1" s="679"/>
      <c r="F1" s="679"/>
      <c r="G1" s="679"/>
      <c r="H1" s="679"/>
      <c r="I1" s="679"/>
      <c r="J1" s="679"/>
      <c r="K1" s="679"/>
      <c r="L1" s="679"/>
      <c r="M1" s="679"/>
      <c r="N1" s="679"/>
      <c r="O1" s="679"/>
      <c r="P1" s="680"/>
      <c r="Q1" s="161"/>
      <c r="R1" s="161"/>
      <c r="S1" s="161"/>
      <c r="T1" s="161"/>
      <c r="U1" s="161"/>
      <c r="V1" s="161"/>
      <c r="W1" s="161"/>
      <c r="X1" s="161"/>
      <c r="Y1" s="161"/>
      <c r="Z1" s="161"/>
      <c r="AA1" s="161"/>
      <c r="AB1" s="161"/>
      <c r="AC1" s="161"/>
      <c r="AD1" s="161"/>
      <c r="AE1" s="161"/>
      <c r="AF1" s="161"/>
      <c r="AG1" s="161"/>
      <c r="AK1" s="684" t="s">
        <v>11</v>
      </c>
      <c r="AL1" s="685"/>
      <c r="AM1" s="685"/>
      <c r="AN1" s="685"/>
      <c r="AO1" s="685"/>
      <c r="AP1" s="685"/>
      <c r="AQ1" s="685"/>
      <c r="AR1" s="685"/>
      <c r="AS1" s="685"/>
      <c r="AT1" s="685"/>
      <c r="AU1" s="685"/>
      <c r="AV1" s="685"/>
      <c r="AW1" s="685"/>
      <c r="AX1" s="685"/>
      <c r="AY1" s="685"/>
      <c r="AZ1" s="685"/>
      <c r="BA1" s="685"/>
      <c r="BB1" s="686"/>
    </row>
    <row r="2" spans="1:58" ht="24" customHeight="1" thickBot="1">
      <c r="A2" s="161"/>
      <c r="B2" s="681"/>
      <c r="C2" s="682"/>
      <c r="D2" s="682"/>
      <c r="E2" s="682"/>
      <c r="F2" s="682"/>
      <c r="G2" s="682"/>
      <c r="H2" s="682"/>
      <c r="I2" s="682"/>
      <c r="J2" s="682"/>
      <c r="K2" s="682"/>
      <c r="L2" s="682"/>
      <c r="M2" s="682"/>
      <c r="N2" s="682"/>
      <c r="O2" s="682"/>
      <c r="P2" s="683"/>
      <c r="X2" s="75"/>
      <c r="AK2" s="1108">
        <f>IF(様式1!$AL$3="","",様式1!$AL$3)</f>
        <v>2</v>
      </c>
      <c r="AL2" s="1100"/>
      <c r="AM2" s="1096">
        <f>IF(様式1!$AN$3="","",様式1!$AN$3)</f>
        <v>0</v>
      </c>
      <c r="AN2" s="1100"/>
      <c r="AO2" s="1096">
        <f>IF(様式1!$AP$3="","",様式1!$AP$3)</f>
        <v>2</v>
      </c>
      <c r="AP2" s="1100"/>
      <c r="AQ2" s="1096" t="str">
        <f>IF(様式1!$AR$3="","",様式1!$AR$3)</f>
        <v/>
      </c>
      <c r="AR2" s="1097"/>
      <c r="AS2" s="691" t="str">
        <f>IF(様式1!$AT$3="","",様式1!$AT$3)</f>
        <v>MR</v>
      </c>
      <c r="AT2" s="692"/>
      <c r="AU2" s="1098" t="str">
        <f>IF(様式1!$AV$3="","",様式1!$AV$3)</f>
        <v/>
      </c>
      <c r="AV2" s="1099"/>
      <c r="AW2" s="1099" t="str">
        <f>IF(様式1!$AX$3="","",様式1!$AX$3)</f>
        <v/>
      </c>
      <c r="AX2" s="1099"/>
      <c r="AY2" s="1096" t="str">
        <f>IF(様式1!$AZ$3="","",様式1!$AZ$3)</f>
        <v/>
      </c>
      <c r="AZ2" s="1100"/>
      <c r="BA2" s="1096" t="str">
        <f>IF(様式1!$BB$3="","",様式1!$BB$3)</f>
        <v/>
      </c>
      <c r="BB2" s="1104"/>
    </row>
    <row r="3" spans="1:58" ht="15" thickBot="1">
      <c r="A3" s="303"/>
      <c r="B3" s="303"/>
      <c r="C3" s="304"/>
      <c r="D3" s="304"/>
      <c r="E3" s="304"/>
      <c r="F3" s="304"/>
    </row>
    <row r="4" spans="1:58" ht="22.5" customHeight="1" thickBot="1">
      <c r="AG4" s="202"/>
      <c r="AH4" s="202"/>
      <c r="AI4" s="202"/>
      <c r="AJ4" s="158" t="s">
        <v>6</v>
      </c>
      <c r="AK4" s="673" t="s">
        <v>419</v>
      </c>
      <c r="AL4" s="658"/>
      <c r="AM4" s="658"/>
      <c r="AN4" s="1671"/>
      <c r="AO4" s="1671"/>
      <c r="AP4" s="1671"/>
      <c r="AQ4" s="658" t="s">
        <v>1</v>
      </c>
      <c r="AR4" s="658"/>
      <c r="AS4" s="1670"/>
      <c r="AT4" s="1670"/>
      <c r="AU4" s="1670"/>
      <c r="AV4" s="658" t="s">
        <v>2</v>
      </c>
      <c r="AW4" s="658"/>
      <c r="AX4" s="1670"/>
      <c r="AY4" s="1670"/>
      <c r="AZ4" s="1670"/>
      <c r="BA4" s="658" t="s">
        <v>3</v>
      </c>
      <c r="BB4" s="659"/>
    </row>
    <row r="5" spans="1:58" ht="15.75" customHeight="1"/>
    <row r="6" spans="1:58" ht="15.75" customHeight="1">
      <c r="A6" s="1"/>
      <c r="B6" s="1674" t="s">
        <v>684</v>
      </c>
      <c r="C6" s="1674"/>
      <c r="D6" s="1674"/>
      <c r="E6" s="1674"/>
      <c r="F6" s="1674"/>
      <c r="G6" s="1674"/>
      <c r="H6" s="1674"/>
      <c r="I6" s="1674"/>
      <c r="J6" s="1674"/>
      <c r="K6" s="1674"/>
      <c r="L6" s="1674"/>
      <c r="M6" s="1674"/>
      <c r="N6" s="1674"/>
      <c r="O6" s="1674"/>
      <c r="P6" s="1674"/>
      <c r="Q6" s="1674"/>
      <c r="R6" s="1674"/>
      <c r="S6" s="1674"/>
      <c r="T6" s="1674"/>
      <c r="U6" s="1674"/>
      <c r="V6" s="1674"/>
      <c r="W6" s="1674"/>
      <c r="X6" s="1674"/>
      <c r="Y6" s="1674"/>
      <c r="Z6" s="1674"/>
      <c r="AA6" s="1674"/>
      <c r="AB6" s="346"/>
      <c r="AC6" s="346" t="s">
        <v>687</v>
      </c>
      <c r="AD6" s="346"/>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1"/>
      <c r="BD6" s="1"/>
      <c r="BE6" s="1"/>
      <c r="BF6" s="1"/>
    </row>
    <row r="7" spans="1:58" ht="15.75" customHeight="1">
      <c r="A7" s="1"/>
      <c r="B7" s="202"/>
      <c r="C7" s="202"/>
      <c r="D7" s="202"/>
      <c r="E7" s="202"/>
      <c r="F7" s="202"/>
      <c r="G7" s="202"/>
      <c r="H7" s="202"/>
      <c r="I7" s="202"/>
      <c r="J7" s="202"/>
      <c r="K7" s="202"/>
      <c r="L7" s="202"/>
      <c r="M7" s="202"/>
      <c r="N7" s="202"/>
      <c r="O7" s="202"/>
      <c r="P7" s="202"/>
      <c r="Q7" s="202"/>
      <c r="R7" s="202"/>
      <c r="S7" s="202"/>
      <c r="T7" s="202"/>
      <c r="U7" s="202"/>
      <c r="V7" s="202"/>
      <c r="W7" s="202"/>
      <c r="X7" s="202"/>
      <c r="Y7" s="202"/>
      <c r="Z7" s="202"/>
      <c r="AA7" s="202"/>
      <c r="AB7" s="202"/>
      <c r="AC7" s="202"/>
      <c r="AD7" s="202"/>
      <c r="AE7" s="202"/>
      <c r="AF7" s="202"/>
      <c r="AG7" s="202"/>
      <c r="AH7" s="202"/>
      <c r="AI7" s="202"/>
      <c r="AJ7" s="202"/>
      <c r="AK7" s="202"/>
      <c r="AL7" s="202"/>
      <c r="AM7" s="202"/>
      <c r="AN7" s="202"/>
      <c r="AO7" s="202"/>
      <c r="AP7" s="202"/>
      <c r="AQ7" s="202"/>
      <c r="AR7" s="202"/>
      <c r="AS7" s="202"/>
      <c r="AT7" s="202"/>
      <c r="AU7" s="202"/>
      <c r="AV7" s="202"/>
      <c r="AW7" s="202"/>
      <c r="AX7" s="202"/>
      <c r="AY7" s="202"/>
      <c r="AZ7" s="202"/>
      <c r="BA7" s="202"/>
      <c r="BB7" s="202"/>
      <c r="BC7" s="1"/>
      <c r="BD7" s="1"/>
      <c r="BE7" s="1"/>
      <c r="BF7" s="1"/>
    </row>
    <row r="8" spans="1:58" ht="15.75" customHeight="1">
      <c r="X8" s="1677" t="s">
        <v>548</v>
      </c>
      <c r="Y8" s="1677"/>
      <c r="Z8" s="1677"/>
      <c r="AA8" s="1677"/>
      <c r="AB8" s="1677"/>
      <c r="AC8" s="1677"/>
      <c r="AD8" s="1677"/>
      <c r="AE8" s="1677"/>
      <c r="AF8" s="1676"/>
      <c r="AG8" s="1676"/>
      <c r="AH8" s="1676"/>
      <c r="AI8" s="1676"/>
      <c r="AJ8" s="1676"/>
      <c r="AK8" s="1676"/>
      <c r="AL8" s="1676"/>
      <c r="AM8" s="1676"/>
      <c r="AN8" s="1676"/>
      <c r="AO8" s="1676"/>
      <c r="AP8" s="1676"/>
      <c r="AQ8" s="1676"/>
      <c r="AR8" s="1676"/>
      <c r="AS8" s="1676"/>
      <c r="AT8" s="1676"/>
      <c r="AU8" s="1676"/>
      <c r="AV8" s="1676"/>
      <c r="AW8" s="1676"/>
      <c r="AX8" s="1676"/>
      <c r="AY8" s="1676"/>
      <c r="AZ8" s="1676"/>
      <c r="BA8" s="1676"/>
      <c r="BB8" s="1676"/>
    </row>
    <row r="9" spans="1:58" ht="15.75" customHeight="1">
      <c r="X9" s="1678" t="s">
        <v>553</v>
      </c>
      <c r="Y9" s="1678"/>
      <c r="Z9" s="1678"/>
      <c r="AA9" s="1678"/>
      <c r="AB9" s="1678"/>
      <c r="AC9" s="1678"/>
      <c r="AD9" s="1678"/>
      <c r="AE9" s="1678"/>
      <c r="AF9" s="1676"/>
      <c r="AG9" s="1676"/>
      <c r="AH9" s="1676"/>
      <c r="AI9" s="1676"/>
      <c r="AJ9" s="1676"/>
      <c r="AK9" s="1676"/>
      <c r="AL9" s="1676"/>
      <c r="AM9" s="1676"/>
      <c r="AN9" s="1676"/>
      <c r="AO9" s="1676"/>
      <c r="AP9" s="1676"/>
      <c r="AQ9" s="1676"/>
      <c r="AR9" s="1676"/>
      <c r="AS9" s="1676"/>
      <c r="AT9" s="1676"/>
      <c r="AU9" s="1676"/>
      <c r="AV9" s="1676"/>
      <c r="AW9" s="1676"/>
      <c r="AX9" s="1676"/>
      <c r="AY9" s="1676"/>
      <c r="AZ9" s="1676"/>
      <c r="BA9" s="1676"/>
      <c r="BB9" s="1676"/>
    </row>
    <row r="10" spans="1:58" ht="15.75" customHeight="1">
      <c r="AI10" s="309"/>
    </row>
    <row r="11" spans="1:58" ht="21" customHeight="1">
      <c r="A11" s="672" t="s">
        <v>1003</v>
      </c>
      <c r="B11" s="672"/>
      <c r="C11" s="672"/>
      <c r="D11" s="672"/>
      <c r="E11" s="672"/>
      <c r="F11" s="672"/>
      <c r="G11" s="672"/>
      <c r="H11" s="672"/>
      <c r="I11" s="672"/>
      <c r="J11" s="672"/>
      <c r="K11" s="672"/>
      <c r="L11" s="672"/>
      <c r="M11" s="672"/>
      <c r="N11" s="672"/>
      <c r="O11" s="672"/>
      <c r="P11" s="672"/>
      <c r="Q11" s="672"/>
      <c r="R11" s="672"/>
      <c r="S11" s="672"/>
      <c r="T11" s="672"/>
      <c r="U11" s="672"/>
      <c r="V11" s="672"/>
      <c r="W11" s="672"/>
      <c r="X11" s="672"/>
      <c r="Y11" s="672"/>
      <c r="Z11" s="672"/>
      <c r="AA11" s="672"/>
      <c r="AB11" s="672"/>
      <c r="AC11" s="672"/>
      <c r="AD11" s="672"/>
      <c r="AE11" s="672"/>
      <c r="AF11" s="672"/>
      <c r="AG11" s="672"/>
      <c r="AH11" s="672"/>
      <c r="AI11" s="672"/>
      <c r="AJ11" s="672"/>
      <c r="AK11" s="672"/>
      <c r="AL11" s="672"/>
      <c r="AM11" s="672"/>
      <c r="AN11" s="672"/>
      <c r="AO11" s="672"/>
      <c r="AP11" s="672"/>
      <c r="AQ11" s="672"/>
      <c r="AR11" s="672"/>
      <c r="AS11" s="672"/>
      <c r="AT11" s="672"/>
      <c r="AU11" s="672"/>
      <c r="AV11" s="672"/>
      <c r="AW11" s="672"/>
      <c r="AX11" s="672"/>
      <c r="AY11" s="672"/>
      <c r="AZ11" s="672"/>
      <c r="BA11" s="672"/>
      <c r="BB11" s="672"/>
      <c r="BC11" s="159"/>
      <c r="BD11" s="159"/>
      <c r="BE11" s="159"/>
      <c r="BF11" s="1"/>
    </row>
    <row r="12" spans="1:58" ht="21" customHeight="1">
      <c r="A12" s="672" t="s">
        <v>552</v>
      </c>
      <c r="B12" s="672"/>
      <c r="C12" s="672"/>
      <c r="D12" s="672"/>
      <c r="E12" s="672"/>
      <c r="F12" s="672"/>
      <c r="G12" s="672"/>
      <c r="H12" s="672"/>
      <c r="I12" s="672"/>
      <c r="J12" s="672"/>
      <c r="K12" s="672"/>
      <c r="L12" s="672"/>
      <c r="M12" s="672"/>
      <c r="N12" s="672"/>
      <c r="O12" s="672"/>
      <c r="P12" s="672"/>
      <c r="Q12" s="672"/>
      <c r="R12" s="672"/>
      <c r="S12" s="672"/>
      <c r="T12" s="672"/>
      <c r="U12" s="672"/>
      <c r="V12" s="672"/>
      <c r="W12" s="672"/>
      <c r="X12" s="672"/>
      <c r="Y12" s="672"/>
      <c r="Z12" s="672"/>
      <c r="AA12" s="672"/>
      <c r="AB12" s="672"/>
      <c r="AC12" s="672"/>
      <c r="AD12" s="672"/>
      <c r="AE12" s="672"/>
      <c r="AF12" s="672"/>
      <c r="AG12" s="672"/>
      <c r="AH12" s="672"/>
      <c r="AI12" s="672"/>
      <c r="AJ12" s="672"/>
      <c r="AK12" s="672"/>
      <c r="AL12" s="672"/>
      <c r="AM12" s="672"/>
      <c r="AN12" s="672"/>
      <c r="AO12" s="672"/>
      <c r="AP12" s="672"/>
      <c r="AQ12" s="672"/>
      <c r="AR12" s="672"/>
      <c r="AS12" s="672"/>
      <c r="AT12" s="672"/>
      <c r="AU12" s="672"/>
      <c r="AV12" s="672"/>
      <c r="AW12" s="672"/>
      <c r="AX12" s="672"/>
      <c r="AY12" s="672"/>
      <c r="AZ12" s="672"/>
      <c r="BA12" s="672"/>
      <c r="BB12" s="672"/>
    </row>
    <row r="13" spans="1:58" ht="15.75" customHeight="1">
      <c r="B13" s="300"/>
      <c r="C13" s="300"/>
      <c r="D13" s="300"/>
      <c r="E13" s="300"/>
      <c r="F13" s="300"/>
      <c r="G13" s="300"/>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row>
    <row r="14" spans="1:58" ht="15.75" customHeight="1">
      <c r="B14" s="1672" t="s">
        <v>1004</v>
      </c>
      <c r="C14" s="1672"/>
      <c r="D14" s="1672"/>
      <c r="E14" s="1672"/>
      <c r="F14" s="1672"/>
      <c r="G14" s="1672"/>
      <c r="H14" s="1672"/>
      <c r="I14" s="1672"/>
      <c r="J14" s="1672"/>
      <c r="K14" s="1672"/>
      <c r="L14" s="1672"/>
      <c r="M14" s="1672"/>
      <c r="N14" s="1672"/>
      <c r="O14" s="1672"/>
      <c r="P14" s="1672"/>
      <c r="Q14" s="1672"/>
      <c r="R14" s="1672"/>
      <c r="S14" s="1672"/>
      <c r="T14" s="1672"/>
      <c r="U14" s="1672"/>
      <c r="V14" s="1672"/>
      <c r="W14" s="1672"/>
      <c r="X14" s="1672"/>
      <c r="Y14" s="1672"/>
      <c r="Z14" s="1672"/>
      <c r="AA14" s="1672"/>
      <c r="AB14" s="1672"/>
      <c r="AC14" s="1672"/>
      <c r="AD14" s="1672"/>
      <c r="AE14" s="1672"/>
      <c r="AF14" s="1672"/>
      <c r="AG14" s="1672"/>
      <c r="AH14" s="1672"/>
      <c r="AI14" s="1672"/>
      <c r="AJ14" s="1672"/>
      <c r="AK14" s="1672"/>
      <c r="AL14" s="1672"/>
      <c r="AM14" s="1672"/>
      <c r="AN14" s="1672"/>
      <c r="AO14" s="1672"/>
      <c r="AP14" s="1672"/>
      <c r="AQ14" s="1672"/>
      <c r="AR14" s="1672"/>
      <c r="AS14" s="1672"/>
      <c r="AT14" s="1672"/>
      <c r="AU14" s="1672"/>
      <c r="AV14" s="1672"/>
      <c r="AW14" s="1672"/>
      <c r="AX14" s="1672"/>
      <c r="AY14" s="1672"/>
      <c r="AZ14" s="1672"/>
      <c r="BA14" s="1672"/>
      <c r="BB14" s="1672"/>
    </row>
    <row r="15" spans="1:58" ht="15.75" customHeight="1">
      <c r="B15" s="1672"/>
      <c r="C15" s="1672"/>
      <c r="D15" s="1672"/>
      <c r="E15" s="1672"/>
      <c r="F15" s="1672"/>
      <c r="G15" s="1672"/>
      <c r="H15" s="1672"/>
      <c r="I15" s="1672"/>
      <c r="J15" s="1672"/>
      <c r="K15" s="1672"/>
      <c r="L15" s="1672"/>
      <c r="M15" s="1672"/>
      <c r="N15" s="1672"/>
      <c r="O15" s="1672"/>
      <c r="P15" s="1672"/>
      <c r="Q15" s="1672"/>
      <c r="R15" s="1672"/>
      <c r="S15" s="1672"/>
      <c r="T15" s="1672"/>
      <c r="U15" s="1672"/>
      <c r="V15" s="1672"/>
      <c r="W15" s="1672"/>
      <c r="X15" s="1672"/>
      <c r="Y15" s="1672"/>
      <c r="Z15" s="1672"/>
      <c r="AA15" s="1672"/>
      <c r="AB15" s="1672"/>
      <c r="AC15" s="1672"/>
      <c r="AD15" s="1672"/>
      <c r="AE15" s="1672"/>
      <c r="AF15" s="1672"/>
      <c r="AG15" s="1672"/>
      <c r="AH15" s="1672"/>
      <c r="AI15" s="1672"/>
      <c r="AJ15" s="1672"/>
      <c r="AK15" s="1672"/>
      <c r="AL15" s="1672"/>
      <c r="AM15" s="1672"/>
      <c r="AN15" s="1672"/>
      <c r="AO15" s="1672"/>
      <c r="AP15" s="1672"/>
      <c r="AQ15" s="1672"/>
      <c r="AR15" s="1672"/>
      <c r="AS15" s="1672"/>
      <c r="AT15" s="1672"/>
      <c r="AU15" s="1672"/>
      <c r="AV15" s="1672"/>
      <c r="AW15" s="1672"/>
      <c r="AX15" s="1672"/>
      <c r="AY15" s="1672"/>
      <c r="AZ15" s="1672"/>
      <c r="BA15" s="1672"/>
      <c r="BB15" s="1672"/>
    </row>
    <row r="16" spans="1:58" ht="15.75" customHeight="1">
      <c r="B16" s="1672"/>
      <c r="C16" s="1672"/>
      <c r="D16" s="1672"/>
      <c r="E16" s="1672"/>
      <c r="F16" s="1672"/>
      <c r="G16" s="1672"/>
      <c r="H16" s="1672"/>
      <c r="I16" s="1672"/>
      <c r="J16" s="1672"/>
      <c r="K16" s="1672"/>
      <c r="L16" s="1672"/>
      <c r="M16" s="1672"/>
      <c r="N16" s="1672"/>
      <c r="O16" s="1672"/>
      <c r="P16" s="1672"/>
      <c r="Q16" s="1672"/>
      <c r="R16" s="1672"/>
      <c r="S16" s="1672"/>
      <c r="T16" s="1672"/>
      <c r="U16" s="1672"/>
      <c r="V16" s="1672"/>
      <c r="W16" s="1672"/>
      <c r="X16" s="1672"/>
      <c r="Y16" s="1672"/>
      <c r="Z16" s="1672"/>
      <c r="AA16" s="1672"/>
      <c r="AB16" s="1672"/>
      <c r="AC16" s="1672"/>
      <c r="AD16" s="1672"/>
      <c r="AE16" s="1672"/>
      <c r="AF16" s="1672"/>
      <c r="AG16" s="1672"/>
      <c r="AH16" s="1672"/>
      <c r="AI16" s="1672"/>
      <c r="AJ16" s="1672"/>
      <c r="AK16" s="1672"/>
      <c r="AL16" s="1672"/>
      <c r="AM16" s="1672"/>
      <c r="AN16" s="1672"/>
      <c r="AO16" s="1672"/>
      <c r="AP16" s="1672"/>
      <c r="AQ16" s="1672"/>
      <c r="AR16" s="1672"/>
      <c r="AS16" s="1672"/>
      <c r="AT16" s="1672"/>
      <c r="AU16" s="1672"/>
      <c r="AV16" s="1672"/>
      <c r="AW16" s="1672"/>
      <c r="AX16" s="1672"/>
      <c r="AY16" s="1672"/>
      <c r="AZ16" s="1672"/>
      <c r="BA16" s="1672"/>
      <c r="BB16" s="1672"/>
    </row>
    <row r="17" spans="2:54" ht="15.75" customHeight="1">
      <c r="B17" s="1672"/>
      <c r="C17" s="1672"/>
      <c r="D17" s="1672"/>
      <c r="E17" s="1672"/>
      <c r="F17" s="1672"/>
      <c r="G17" s="1672"/>
      <c r="H17" s="1672"/>
      <c r="I17" s="1672"/>
      <c r="J17" s="1672"/>
      <c r="K17" s="1672"/>
      <c r="L17" s="1672"/>
      <c r="M17" s="1672"/>
      <c r="N17" s="1672"/>
      <c r="O17" s="1672"/>
      <c r="P17" s="1672"/>
      <c r="Q17" s="1672"/>
      <c r="R17" s="1672"/>
      <c r="S17" s="1672"/>
      <c r="T17" s="1672"/>
      <c r="U17" s="1672"/>
      <c r="V17" s="1672"/>
      <c r="W17" s="1672"/>
      <c r="X17" s="1672"/>
      <c r="Y17" s="1672"/>
      <c r="Z17" s="1672"/>
      <c r="AA17" s="1672"/>
      <c r="AB17" s="1672"/>
      <c r="AC17" s="1672"/>
      <c r="AD17" s="1672"/>
      <c r="AE17" s="1672"/>
      <c r="AF17" s="1672"/>
      <c r="AG17" s="1672"/>
      <c r="AH17" s="1672"/>
      <c r="AI17" s="1672"/>
      <c r="AJ17" s="1672"/>
      <c r="AK17" s="1672"/>
      <c r="AL17" s="1672"/>
      <c r="AM17" s="1672"/>
      <c r="AN17" s="1672"/>
      <c r="AO17" s="1672"/>
      <c r="AP17" s="1672"/>
      <c r="AQ17" s="1672"/>
      <c r="AR17" s="1672"/>
      <c r="AS17" s="1672"/>
      <c r="AT17" s="1672"/>
      <c r="AU17" s="1672"/>
      <c r="AV17" s="1672"/>
      <c r="AW17" s="1672"/>
      <c r="AX17" s="1672"/>
      <c r="AY17" s="1672"/>
      <c r="AZ17" s="1672"/>
      <c r="BA17" s="1672"/>
      <c r="BB17" s="1672"/>
    </row>
    <row r="18" spans="2:54" ht="15.75" customHeight="1"/>
    <row r="19" spans="2:54" ht="15.75" customHeight="1">
      <c r="B19" s="1673" t="s">
        <v>549</v>
      </c>
      <c r="C19" s="1673"/>
      <c r="D19" s="1673"/>
      <c r="E19" s="1673"/>
      <c r="F19" s="1673"/>
      <c r="G19" s="1673"/>
      <c r="H19" s="1673"/>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3"/>
      <c r="AL19" s="1673"/>
      <c r="AM19" s="1673"/>
      <c r="AN19" s="1673"/>
      <c r="AO19" s="1673"/>
      <c r="AP19" s="1673"/>
      <c r="AQ19" s="1673"/>
      <c r="AR19" s="1673"/>
      <c r="AS19" s="1673"/>
      <c r="AT19" s="1673"/>
      <c r="AU19" s="1673"/>
      <c r="AV19" s="1673"/>
      <c r="AW19" s="1673"/>
      <c r="AX19" s="1673"/>
      <c r="AY19" s="1673"/>
      <c r="AZ19" s="1673"/>
      <c r="BA19" s="1673"/>
      <c r="BB19" s="1673"/>
    </row>
    <row r="20" spans="2:54" ht="15.75" customHeight="1">
      <c r="B20" s="251"/>
      <c r="C20" s="251"/>
      <c r="D20" s="251"/>
      <c r="E20" s="251"/>
      <c r="F20" s="308"/>
      <c r="G20" s="251"/>
      <c r="H20" s="251"/>
      <c r="I20" s="251"/>
      <c r="J20" s="251"/>
      <c r="K20" s="251"/>
    </row>
    <row r="21" spans="2:54" ht="15.75" customHeight="1">
      <c r="B21" s="251" t="s">
        <v>1005</v>
      </c>
      <c r="C21" s="251"/>
      <c r="D21" s="251"/>
      <c r="E21" s="251"/>
      <c r="F21" s="251"/>
      <c r="G21" s="251"/>
      <c r="H21" s="251"/>
      <c r="I21" s="251"/>
      <c r="J21" s="251"/>
      <c r="K21" s="251"/>
    </row>
    <row r="22" spans="2:54" ht="15.75" customHeight="1">
      <c r="B22" s="251"/>
      <c r="C22" s="251"/>
      <c r="D22" s="251"/>
      <c r="E22" s="251"/>
      <c r="F22" s="251"/>
      <c r="G22" s="251"/>
      <c r="H22" s="251"/>
      <c r="I22" s="251"/>
      <c r="J22" s="251"/>
      <c r="K22" s="251"/>
    </row>
    <row r="23" spans="2:54" ht="15.75" customHeight="1">
      <c r="C23" s="251"/>
      <c r="D23" s="251"/>
      <c r="E23" s="251" t="s">
        <v>422</v>
      </c>
      <c r="F23" s="251"/>
      <c r="G23" s="251"/>
      <c r="H23" s="251"/>
      <c r="I23" s="251"/>
      <c r="J23" s="251"/>
      <c r="K23" s="251"/>
      <c r="M23" t="s">
        <v>593</v>
      </c>
      <c r="N23" s="1676"/>
      <c r="O23" s="1676"/>
      <c r="P23" s="1676"/>
      <c r="Q23" s="1676"/>
      <c r="R23" s="1676"/>
      <c r="S23" s="1676"/>
      <c r="T23" s="1676"/>
      <c r="U23" s="1676"/>
      <c r="V23" s="1676"/>
      <c r="W23" s="1676"/>
      <c r="X23" s="1676"/>
      <c r="Y23" s="1676"/>
      <c r="Z23" s="1676"/>
      <c r="AA23" s="1676"/>
      <c r="AB23" s="1676"/>
      <c r="AC23" s="1676"/>
      <c r="AD23" s="1676"/>
      <c r="AE23" s="1676"/>
      <c r="AF23" s="1676"/>
      <c r="AG23" s="1676"/>
      <c r="AH23" s="1676"/>
      <c r="AI23" s="1676"/>
      <c r="AJ23" s="1676"/>
      <c r="AK23" s="1676"/>
      <c r="AL23" s="1676"/>
      <c r="AM23" s="1676"/>
      <c r="AN23" s="1676"/>
      <c r="AO23" s="1676"/>
      <c r="AP23" s="1676"/>
      <c r="AQ23" s="1676"/>
      <c r="AR23" s="1676"/>
      <c r="AS23" s="1676"/>
      <c r="AT23" s="1676"/>
      <c r="AU23" s="1676"/>
      <c r="AV23" s="1676"/>
      <c r="AW23" s="1676"/>
      <c r="AX23" s="1676"/>
      <c r="AY23" s="1676"/>
      <c r="AZ23" t="s">
        <v>594</v>
      </c>
    </row>
    <row r="24" spans="2:54" ht="15.75" customHeight="1">
      <c r="B24" s="251"/>
      <c r="C24" s="251"/>
      <c r="D24" s="251"/>
      <c r="E24" s="251"/>
      <c r="F24" s="251"/>
      <c r="G24" s="251"/>
      <c r="H24" s="251"/>
      <c r="I24" s="251"/>
      <c r="J24" s="251"/>
      <c r="K24" s="251"/>
    </row>
    <row r="25" spans="2:54" ht="15.75" customHeight="1">
      <c r="B25" s="1679" t="s">
        <v>595</v>
      </c>
      <c r="C25" s="1679"/>
      <c r="D25" s="1679"/>
      <c r="E25" s="1679"/>
      <c r="F25" s="1679"/>
      <c r="G25" s="1679"/>
      <c r="H25" s="1679"/>
      <c r="I25" s="1679"/>
      <c r="J25" s="1679"/>
      <c r="K25" s="1679"/>
      <c r="L25" s="1679"/>
      <c r="M25" s="1679"/>
      <c r="N25" s="1679"/>
      <c r="O25" s="1679"/>
      <c r="P25" s="1679"/>
      <c r="Q25" t="s">
        <v>593</v>
      </c>
      <c r="R25" s="1676"/>
      <c r="S25" s="1676"/>
      <c r="T25" s="1676"/>
      <c r="U25" s="1676"/>
      <c r="V25" s="1676"/>
      <c r="W25" s="1676"/>
      <c r="X25" s="1676"/>
      <c r="Y25" s="1676"/>
      <c r="Z25" s="1676"/>
      <c r="AA25" s="1676"/>
      <c r="AB25" s="1676"/>
      <c r="AC25" s="1676"/>
      <c r="AD25" s="1676"/>
      <c r="AE25" s="1676"/>
      <c r="AF25" s="1676"/>
      <c r="AG25" s="1676"/>
      <c r="AH25" s="1676"/>
      <c r="AI25" s="1676"/>
      <c r="AJ25" s="1676"/>
      <c r="AK25" s="1676"/>
      <c r="AL25" s="1676"/>
      <c r="AM25" s="1676"/>
      <c r="AN25" s="1676"/>
      <c r="AO25" s="1676"/>
      <c r="AP25" s="1676"/>
      <c r="AQ25" s="1676"/>
      <c r="AR25" s="1676"/>
      <c r="AS25" s="1676"/>
      <c r="AT25" s="1676"/>
      <c r="AU25" s="1676"/>
      <c r="AV25" s="1676"/>
      <c r="AW25" s="1676"/>
      <c r="AX25" s="1676"/>
      <c r="AY25" s="1676"/>
      <c r="AZ25" t="s">
        <v>594</v>
      </c>
    </row>
    <row r="26" spans="2:54" ht="15.75" customHeight="1">
      <c r="B26" s="251"/>
      <c r="C26" s="251"/>
      <c r="D26" s="251"/>
      <c r="E26" s="251"/>
      <c r="F26" s="251"/>
      <c r="G26" s="251"/>
      <c r="H26" s="251"/>
      <c r="I26" s="251"/>
      <c r="J26" s="251"/>
      <c r="K26" s="251"/>
    </row>
    <row r="27" spans="2:54" ht="15.75" customHeight="1">
      <c r="B27" s="251" t="s">
        <v>1023</v>
      </c>
      <c r="C27" s="251"/>
      <c r="D27" s="251"/>
      <c r="E27" s="251"/>
      <c r="F27" s="251"/>
      <c r="G27" s="251"/>
      <c r="H27" s="251"/>
      <c r="I27" s="251"/>
      <c r="J27" s="251"/>
      <c r="K27" s="251"/>
    </row>
    <row r="28" spans="2:54" ht="15.75" customHeight="1">
      <c r="B28" s="251"/>
      <c r="C28" s="251"/>
      <c r="D28" s="251"/>
      <c r="E28" s="251"/>
      <c r="F28" s="251"/>
      <c r="G28" s="251"/>
      <c r="H28" s="251"/>
      <c r="I28" s="251"/>
      <c r="J28" s="251"/>
      <c r="K28" s="251"/>
    </row>
    <row r="29" spans="2:54" ht="15.75" customHeight="1">
      <c r="B29" s="251" t="s">
        <v>596</v>
      </c>
      <c r="C29" s="251"/>
      <c r="D29" s="251"/>
      <c r="E29" s="251"/>
      <c r="F29" s="251"/>
      <c r="G29" s="251"/>
      <c r="H29" s="251"/>
      <c r="I29" s="251"/>
      <c r="J29" s="251"/>
      <c r="K29" s="251"/>
      <c r="M29" s="340"/>
      <c r="O29" s="340" t="s">
        <v>597</v>
      </c>
      <c r="P29" s="1669"/>
      <c r="Q29" s="1669"/>
      <c r="R29" s="1468" t="s">
        <v>598</v>
      </c>
      <c r="S29" s="1468"/>
      <c r="T29" s="1669"/>
      <c r="U29" s="1669"/>
      <c r="V29" s="1468" t="s">
        <v>599</v>
      </c>
      <c r="W29" s="1468"/>
      <c r="X29" s="1669"/>
      <c r="Y29" s="1669"/>
      <c r="Z29" s="1468" t="s">
        <v>600</v>
      </c>
      <c r="AA29" s="1468"/>
      <c r="AB29" s="1468" t="s">
        <v>601</v>
      </c>
      <c r="AC29" s="1468"/>
      <c r="AF29" s="340" t="s">
        <v>597</v>
      </c>
      <c r="AG29" s="1669"/>
      <c r="AH29" s="1669"/>
      <c r="AI29" s="1468" t="s">
        <v>598</v>
      </c>
      <c r="AJ29" s="1468"/>
      <c r="AK29" s="1669"/>
      <c r="AL29" s="1669"/>
      <c r="AM29" s="1468" t="s">
        <v>599</v>
      </c>
      <c r="AN29" s="1468"/>
      <c r="AO29" s="1669"/>
      <c r="AP29" s="1669"/>
      <c r="AQ29" s="1468" t="s">
        <v>600</v>
      </c>
      <c r="AR29" s="1468"/>
    </row>
    <row r="30" spans="2:54" ht="15.75" customHeight="1">
      <c r="B30" s="251"/>
      <c r="C30" s="253"/>
      <c r="D30" s="253"/>
      <c r="E30" s="339"/>
      <c r="F30" s="257"/>
      <c r="G30" s="251"/>
      <c r="H30" s="251"/>
      <c r="I30" s="251"/>
      <c r="J30" s="251"/>
      <c r="K30" s="251"/>
    </row>
    <row r="31" spans="2:54" ht="15.75" customHeight="1">
      <c r="B31" s="251"/>
      <c r="C31" s="253"/>
      <c r="D31" s="253"/>
      <c r="E31" s="339"/>
      <c r="F31" s="257"/>
      <c r="G31" s="251"/>
      <c r="H31" s="251"/>
      <c r="I31" s="251"/>
      <c r="J31" s="251"/>
      <c r="K31" s="251"/>
    </row>
    <row r="32" spans="2:54" ht="15.75" customHeight="1">
      <c r="B32" s="251"/>
      <c r="C32" s="251"/>
      <c r="D32" s="251"/>
      <c r="E32" s="251"/>
      <c r="F32" s="251"/>
      <c r="G32" s="251"/>
      <c r="H32" s="251"/>
      <c r="I32" s="251"/>
      <c r="J32" s="251"/>
      <c r="K32" s="251"/>
    </row>
    <row r="33" spans="2:16" ht="15.75" customHeight="1">
      <c r="B33" s="257" t="s">
        <v>550</v>
      </c>
      <c r="C33" s="257"/>
      <c r="D33" s="251"/>
      <c r="E33" s="251"/>
      <c r="F33" s="251"/>
      <c r="G33" s="251"/>
      <c r="H33" s="251"/>
      <c r="I33" s="251"/>
      <c r="J33" s="251"/>
      <c r="K33" s="251"/>
    </row>
    <row r="34" spans="2:16" ht="15.75" customHeight="1">
      <c r="B34" s="257"/>
      <c r="C34" s="257" t="s">
        <v>555</v>
      </c>
      <c r="D34" s="257"/>
      <c r="E34" s="257"/>
      <c r="F34" s="257"/>
      <c r="G34" s="257"/>
      <c r="H34" s="257"/>
      <c r="I34" s="257"/>
      <c r="J34" s="257"/>
      <c r="K34" s="251"/>
    </row>
    <row r="35" spans="2:16" ht="15.75" customHeight="1">
      <c r="B35" s="257"/>
      <c r="C35" s="257" t="s">
        <v>614</v>
      </c>
      <c r="D35" s="257"/>
      <c r="E35" s="257"/>
      <c r="F35" s="257"/>
      <c r="G35" s="257"/>
      <c r="H35" s="257"/>
      <c r="I35" s="257"/>
      <c r="J35" s="257"/>
      <c r="K35" s="251"/>
    </row>
    <row r="36" spans="2:16" ht="15.75" customHeight="1">
      <c r="B36" s="257"/>
      <c r="C36" s="1675" t="s">
        <v>551</v>
      </c>
      <c r="D36" s="1675"/>
      <c r="E36" s="1675"/>
      <c r="F36" s="1675"/>
      <c r="G36" s="1675"/>
      <c r="H36" s="1675"/>
      <c r="I36" s="1675"/>
      <c r="J36" s="1675"/>
      <c r="K36" s="1675"/>
      <c r="L36" s="1675"/>
      <c r="M36" s="1675"/>
      <c r="N36" s="1675"/>
      <c r="O36" s="1675"/>
      <c r="P36" s="1675"/>
    </row>
  </sheetData>
  <mergeCells count="44">
    <mergeCell ref="B6:AA6"/>
    <mergeCell ref="A11:BB11"/>
    <mergeCell ref="A12:BB12"/>
    <mergeCell ref="C36:P36"/>
    <mergeCell ref="AF8:BB8"/>
    <mergeCell ref="AF9:BB9"/>
    <mergeCell ref="N23:AY23"/>
    <mergeCell ref="R25:AY25"/>
    <mergeCell ref="X8:AE8"/>
    <mergeCell ref="X9:AE9"/>
    <mergeCell ref="B25:P25"/>
    <mergeCell ref="P29:Q29"/>
    <mergeCell ref="R29:S29"/>
    <mergeCell ref="T29:U29"/>
    <mergeCell ref="V29:W29"/>
    <mergeCell ref="X29:Y29"/>
    <mergeCell ref="B14:BB17"/>
    <mergeCell ref="B19:BB19"/>
    <mergeCell ref="AB29:AC29"/>
    <mergeCell ref="AG29:AH29"/>
    <mergeCell ref="AI29:AJ29"/>
    <mergeCell ref="AK29:AL29"/>
    <mergeCell ref="AK4:AM4"/>
    <mergeCell ref="AQ4:AR4"/>
    <mergeCell ref="AS4:AU4"/>
    <mergeCell ref="AV4:AW4"/>
    <mergeCell ref="AX4:AZ4"/>
    <mergeCell ref="AN4:AP4"/>
    <mergeCell ref="B1:P2"/>
    <mergeCell ref="AM29:AN29"/>
    <mergeCell ref="BA2:BB2"/>
    <mergeCell ref="AK1:BB1"/>
    <mergeCell ref="AK2:AL2"/>
    <mergeCell ref="AM2:AN2"/>
    <mergeCell ref="AO2:AP2"/>
    <mergeCell ref="AQ2:AR2"/>
    <mergeCell ref="AS2:AT2"/>
    <mergeCell ref="AU2:AV2"/>
    <mergeCell ref="AW2:AX2"/>
    <mergeCell ref="AY2:AZ2"/>
    <mergeCell ref="Z29:AA29"/>
    <mergeCell ref="AO29:AP29"/>
    <mergeCell ref="AQ29:AR29"/>
    <mergeCell ref="BA4:BB4"/>
  </mergeCells>
  <phoneticPr fontId="2"/>
  <dataValidations count="2">
    <dataValidation imeMode="halfAlpha" allowBlank="1" showInputMessage="1" showErrorMessage="1" sqref="AS4:AU4 AX4:AZ4" xr:uid="{00000000-0002-0000-0E00-000000000000}"/>
    <dataValidation type="list" allowBlank="1" showInputMessage="1" showErrorMessage="1" sqref="B6:AA6" xr:uid="{5267376D-C4F2-47CF-9E27-0729E599567C}">
      <formula1>$BI$13:$BI$14</formula1>
    </dataValidation>
  </dataValidations>
  <pageMargins left="0.23622047244094491" right="0.23622047244094491" top="0.74803149606299213" bottom="0.74803149606299213" header="0.31496062992125984" footer="0.31496062992125984"/>
  <pageSetup paperSize="9" fitToHeight="0" orientation="portrait" r:id="rId1"/>
  <headerFooter scaleWithDoc="0" alignWithMargins="0">
    <oddHeader>&amp;R&amp;A</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CCFFCC"/>
    <pageSetUpPr fitToPage="1"/>
  </sheetPr>
  <dimension ref="A1:BB16"/>
  <sheetViews>
    <sheetView showGridLines="0" view="pageBreakPreview" topLeftCell="A10" zoomScaleNormal="100" zoomScaleSheetLayoutView="100" workbookViewId="0">
      <selection activeCell="B16" sqref="B16"/>
    </sheetView>
  </sheetViews>
  <sheetFormatPr defaultColWidth="1.625" defaultRowHeight="13.5"/>
  <sheetData>
    <row r="1" spans="1:54" ht="10.5" customHeight="1">
      <c r="B1" s="678" t="s">
        <v>701</v>
      </c>
      <c r="C1" s="679"/>
      <c r="D1" s="679"/>
      <c r="E1" s="679"/>
      <c r="F1" s="679"/>
      <c r="G1" s="679"/>
      <c r="H1" s="679"/>
      <c r="I1" s="679"/>
      <c r="J1" s="679"/>
      <c r="K1" s="679"/>
      <c r="L1" s="679"/>
      <c r="M1" s="679"/>
      <c r="N1" s="679"/>
      <c r="O1" s="679"/>
      <c r="P1" s="680"/>
      <c r="Q1" s="161"/>
      <c r="R1" s="161"/>
      <c r="S1" s="161"/>
      <c r="T1" s="161"/>
      <c r="U1" s="161"/>
      <c r="V1" s="161"/>
      <c r="W1" s="161"/>
      <c r="X1" s="161"/>
      <c r="Y1" s="161"/>
      <c r="Z1" s="161"/>
      <c r="AA1" s="161"/>
      <c r="AB1" s="161"/>
      <c r="AC1" s="161"/>
      <c r="AD1" s="161"/>
      <c r="AE1" s="161"/>
      <c r="AF1" s="161"/>
      <c r="AG1" s="161"/>
      <c r="AH1" s="161"/>
      <c r="AK1" s="684" t="s">
        <v>11</v>
      </c>
      <c r="AL1" s="685"/>
      <c r="AM1" s="685"/>
      <c r="AN1" s="685"/>
      <c r="AO1" s="685"/>
      <c r="AP1" s="685"/>
      <c r="AQ1" s="685"/>
      <c r="AR1" s="685"/>
      <c r="AS1" s="685"/>
      <c r="AT1" s="685"/>
      <c r="AU1" s="685"/>
      <c r="AV1" s="685"/>
      <c r="AW1" s="685"/>
      <c r="AX1" s="685"/>
      <c r="AY1" s="685"/>
      <c r="AZ1" s="685"/>
      <c r="BA1" s="685"/>
      <c r="BB1" s="686"/>
    </row>
    <row r="2" spans="1:54" ht="24" customHeight="1" thickBot="1">
      <c r="A2" s="161"/>
      <c r="B2" s="681"/>
      <c r="C2" s="682"/>
      <c r="D2" s="682"/>
      <c r="E2" s="682"/>
      <c r="F2" s="682"/>
      <c r="G2" s="682"/>
      <c r="H2" s="682"/>
      <c r="I2" s="682"/>
      <c r="J2" s="682"/>
      <c r="K2" s="682"/>
      <c r="L2" s="682"/>
      <c r="M2" s="682"/>
      <c r="N2" s="682"/>
      <c r="O2" s="682"/>
      <c r="P2" s="683"/>
      <c r="X2" s="75"/>
      <c r="AK2" s="1108">
        <f>IF(様式1!$AL$3="","",様式1!$AL$3)</f>
        <v>2</v>
      </c>
      <c r="AL2" s="1100"/>
      <c r="AM2" s="1096">
        <f>IF(様式1!$AN$3="","",様式1!$AN$3)</f>
        <v>0</v>
      </c>
      <c r="AN2" s="1100"/>
      <c r="AO2" s="1096">
        <f>IF(様式1!$AP$3="","",様式1!$AP$3)</f>
        <v>2</v>
      </c>
      <c r="AP2" s="1100"/>
      <c r="AQ2" s="1096" t="str">
        <f>IF(様式1!$AR$3="","",様式1!$AR$3)</f>
        <v/>
      </c>
      <c r="AR2" s="1097"/>
      <c r="AS2" s="691" t="str">
        <f>IF(様式1!$AT$3="","",様式1!$AT$3)</f>
        <v>MR</v>
      </c>
      <c r="AT2" s="692"/>
      <c r="AU2" s="1098" t="str">
        <f>IF(様式1!$AV$3="","",様式1!$AV$3)</f>
        <v/>
      </c>
      <c r="AV2" s="1099"/>
      <c r="AW2" s="1099" t="str">
        <f>IF(様式1!$AX$3="","",様式1!$AX$3)</f>
        <v/>
      </c>
      <c r="AX2" s="1099"/>
      <c r="AY2" s="1096" t="str">
        <f>IF(様式1!$AZ$3="","",様式1!$AZ$3)</f>
        <v/>
      </c>
      <c r="AZ2" s="1100"/>
      <c r="BA2" s="1096" t="str">
        <f>IF(様式1!$BB$3="","",様式1!$BB$3)</f>
        <v/>
      </c>
      <c r="BB2" s="1104"/>
    </row>
    <row r="3" spans="1:54" ht="14.25">
      <c r="A3" s="303"/>
      <c r="B3" s="303"/>
      <c r="C3" s="304"/>
      <c r="D3" s="304"/>
      <c r="E3" s="304"/>
      <c r="F3" s="304"/>
    </row>
    <row r="4" spans="1:54" s="305" customFormat="1" ht="17.25">
      <c r="B4" s="1680" t="s">
        <v>992</v>
      </c>
      <c r="C4" s="1680"/>
      <c r="D4" s="1680"/>
      <c r="E4" s="1680"/>
      <c r="F4" s="1680"/>
      <c r="G4" s="1680"/>
      <c r="H4" s="1680"/>
      <c r="I4" s="1680"/>
      <c r="J4" s="1680"/>
      <c r="K4" s="1680"/>
      <c r="L4" s="1680"/>
      <c r="M4" s="1680"/>
      <c r="N4" s="1680"/>
      <c r="O4" s="1680"/>
      <c r="P4" s="1680"/>
      <c r="Q4" s="1680"/>
      <c r="R4" s="1680"/>
      <c r="S4" s="1680"/>
      <c r="T4" s="1680"/>
      <c r="U4" s="1680"/>
      <c r="V4" s="1680"/>
      <c r="W4" s="1680"/>
      <c r="X4" s="1680"/>
      <c r="Y4" s="1680"/>
      <c r="Z4" s="1680"/>
      <c r="AA4" s="1680"/>
      <c r="AB4" s="1680"/>
      <c r="AC4" s="1680"/>
      <c r="AD4" s="1680"/>
      <c r="AE4" s="1680"/>
      <c r="AF4" s="1680"/>
      <c r="AG4" s="1680"/>
      <c r="AH4" s="1680"/>
      <c r="AI4" s="1680"/>
      <c r="AJ4" s="1680"/>
      <c r="AK4" s="1680"/>
      <c r="AL4" s="1680"/>
      <c r="AM4" s="1680"/>
      <c r="AN4" s="1680"/>
      <c r="AO4" s="1680"/>
      <c r="AP4" s="1680"/>
      <c r="AQ4" s="1680"/>
      <c r="AR4" s="1680"/>
      <c r="AS4" s="1680"/>
      <c r="AT4" s="1680"/>
      <c r="AU4" s="1680"/>
      <c r="AV4" s="1680"/>
      <c r="AW4" s="1680"/>
      <c r="AX4" s="1680"/>
      <c r="AY4" s="1680"/>
      <c r="AZ4" s="1680"/>
      <c r="BA4" s="1680"/>
      <c r="BB4" s="1680"/>
    </row>
    <row r="5" spans="1:54">
      <c r="BB5" s="306" t="s">
        <v>540</v>
      </c>
    </row>
    <row r="6" spans="1:54" ht="19.5" customHeight="1">
      <c r="B6" s="1684" t="s">
        <v>541</v>
      </c>
      <c r="C6" s="1685"/>
      <c r="D6" s="1685"/>
      <c r="E6" s="1685"/>
      <c r="F6" s="1685"/>
      <c r="G6" s="1685"/>
      <c r="H6" s="1685"/>
      <c r="I6" s="1685"/>
      <c r="J6" s="1685"/>
      <c r="K6" s="1685"/>
      <c r="L6" s="1685"/>
      <c r="M6" s="1693" t="s">
        <v>542</v>
      </c>
      <c r="N6" s="1693"/>
      <c r="O6" s="1693"/>
      <c r="P6" s="1693"/>
      <c r="Q6" s="1693"/>
      <c r="R6" s="1693"/>
      <c r="S6" s="1693"/>
      <c r="T6" s="1681" t="s">
        <v>543</v>
      </c>
      <c r="U6" s="1682"/>
      <c r="V6" s="1682"/>
      <c r="W6" s="1682"/>
      <c r="X6" s="1682"/>
      <c r="Y6" s="1682"/>
      <c r="Z6" s="1682"/>
      <c r="AA6" s="1682"/>
      <c r="AB6" s="1682"/>
      <c r="AC6" s="1682"/>
      <c r="AD6" s="1682"/>
      <c r="AE6" s="1682"/>
      <c r="AF6" s="1682"/>
      <c r="AG6" s="1682"/>
      <c r="AH6" s="1682"/>
      <c r="AI6" s="1682"/>
      <c r="AJ6" s="1682"/>
      <c r="AK6" s="1682"/>
      <c r="AL6" s="1682"/>
      <c r="AM6" s="1682"/>
      <c r="AN6" s="1682"/>
      <c r="AO6" s="1682"/>
      <c r="AP6" s="1682"/>
      <c r="AQ6" s="1682"/>
      <c r="AR6" s="1682"/>
      <c r="AS6" s="1682"/>
      <c r="AT6" s="1682"/>
      <c r="AU6" s="1682"/>
      <c r="AV6" s="1682"/>
      <c r="AW6" s="1682"/>
      <c r="AX6" s="1682"/>
      <c r="AY6" s="1682"/>
      <c r="AZ6" s="1682"/>
      <c r="BA6" s="1682"/>
      <c r="BB6" s="1683"/>
    </row>
    <row r="7" spans="1:54" ht="19.5" customHeight="1">
      <c r="B7" s="1705" t="s">
        <v>544</v>
      </c>
      <c r="C7" s="1706"/>
      <c r="D7" s="1706"/>
      <c r="E7" s="1706"/>
      <c r="F7" s="1706"/>
      <c r="G7" s="1706"/>
      <c r="H7" s="1706"/>
      <c r="I7" s="1706"/>
      <c r="J7" s="1706"/>
      <c r="K7" s="1706"/>
      <c r="L7" s="1706"/>
      <c r="M7" s="1693"/>
      <c r="N7" s="1693"/>
      <c r="O7" s="1693"/>
      <c r="P7" s="1693"/>
      <c r="Q7" s="1693"/>
      <c r="R7" s="1693"/>
      <c r="S7" s="1693"/>
      <c r="T7" s="1681" t="s">
        <v>1006</v>
      </c>
      <c r="U7" s="1682"/>
      <c r="V7" s="1682"/>
      <c r="W7" s="1682"/>
      <c r="X7" s="1682"/>
      <c r="Y7" s="1682"/>
      <c r="Z7" s="1683"/>
      <c r="AA7" s="1681" t="s">
        <v>717</v>
      </c>
      <c r="AB7" s="1682"/>
      <c r="AC7" s="1682"/>
      <c r="AD7" s="1682"/>
      <c r="AE7" s="1682"/>
      <c r="AF7" s="1682"/>
      <c r="AG7" s="1683"/>
      <c r="AH7" s="1681" t="s">
        <v>1012</v>
      </c>
      <c r="AI7" s="1682"/>
      <c r="AJ7" s="1682"/>
      <c r="AK7" s="1682"/>
      <c r="AL7" s="1682"/>
      <c r="AM7" s="1682"/>
      <c r="AN7" s="1683"/>
      <c r="AO7" s="1681" t="s">
        <v>718</v>
      </c>
      <c r="AP7" s="1682"/>
      <c r="AQ7" s="1682"/>
      <c r="AR7" s="1682"/>
      <c r="AS7" s="1682"/>
      <c r="AT7" s="1682"/>
      <c r="AU7" s="1683"/>
      <c r="AV7" s="1681" t="s">
        <v>1013</v>
      </c>
      <c r="AW7" s="1682"/>
      <c r="AX7" s="1682"/>
      <c r="AY7" s="1682"/>
      <c r="AZ7" s="1682"/>
      <c r="BA7" s="1682"/>
      <c r="BB7" s="1683"/>
    </row>
    <row r="8" spans="1:54" ht="27.75" customHeight="1">
      <c r="B8" s="1686" t="s">
        <v>1018</v>
      </c>
      <c r="C8" s="1686"/>
      <c r="D8" s="1686"/>
      <c r="E8" s="1686"/>
      <c r="F8" s="1686"/>
      <c r="G8" s="1681"/>
      <c r="H8" s="1682"/>
      <c r="I8" s="1682"/>
      <c r="J8" s="1682"/>
      <c r="K8" s="1682"/>
      <c r="L8" s="1683"/>
      <c r="M8" s="1687">
        <f>SUM(T8:BB8)</f>
        <v>0</v>
      </c>
      <c r="N8" s="1688"/>
      <c r="O8" s="1688"/>
      <c r="P8" s="1688"/>
      <c r="Q8" s="1688"/>
      <c r="R8" s="1688"/>
      <c r="S8" s="1689"/>
      <c r="T8" s="1701"/>
      <c r="U8" s="1702"/>
      <c r="V8" s="1702"/>
      <c r="W8" s="1702"/>
      <c r="X8" s="1702"/>
      <c r="Y8" s="1702"/>
      <c r="Z8" s="1703"/>
      <c r="AA8" s="1701"/>
      <c r="AB8" s="1702"/>
      <c r="AC8" s="1702"/>
      <c r="AD8" s="1702"/>
      <c r="AE8" s="1702"/>
      <c r="AF8" s="1702"/>
      <c r="AG8" s="1703"/>
      <c r="AH8" s="1701"/>
      <c r="AI8" s="1702"/>
      <c r="AJ8" s="1702"/>
      <c r="AK8" s="1702"/>
      <c r="AL8" s="1702"/>
      <c r="AM8" s="1702"/>
      <c r="AN8" s="1703"/>
      <c r="AO8" s="1701"/>
      <c r="AP8" s="1702"/>
      <c r="AQ8" s="1702"/>
      <c r="AR8" s="1702"/>
      <c r="AS8" s="1702"/>
      <c r="AT8" s="1702"/>
      <c r="AU8" s="1703"/>
      <c r="AV8" s="1701"/>
      <c r="AW8" s="1702"/>
      <c r="AX8" s="1702"/>
      <c r="AY8" s="1702"/>
      <c r="AZ8" s="1702"/>
      <c r="BA8" s="1702"/>
      <c r="BB8" s="1703"/>
    </row>
    <row r="9" spans="1:54" ht="27.75" customHeight="1">
      <c r="B9" s="1686"/>
      <c r="C9" s="1686"/>
      <c r="D9" s="1686"/>
      <c r="E9" s="1686"/>
      <c r="F9" s="1686"/>
      <c r="G9" s="1694" t="s">
        <v>546</v>
      </c>
      <c r="H9" s="1695"/>
      <c r="I9" s="1695"/>
      <c r="J9" s="1695"/>
      <c r="K9" s="1695"/>
      <c r="L9" s="1696"/>
      <c r="M9" s="1690">
        <f t="shared" ref="M9:M12" si="0">SUM(T9:BB9)</f>
        <v>0</v>
      </c>
      <c r="N9" s="1691"/>
      <c r="O9" s="1691"/>
      <c r="P9" s="1691"/>
      <c r="Q9" s="1691"/>
      <c r="R9" s="1691"/>
      <c r="S9" s="1692"/>
      <c r="T9" s="342" t="s">
        <v>620</v>
      </c>
      <c r="U9" s="1704"/>
      <c r="V9" s="1704"/>
      <c r="W9" s="1704"/>
      <c r="X9" s="1704"/>
      <c r="Y9" s="1704"/>
      <c r="Z9" s="343" t="s">
        <v>621</v>
      </c>
      <c r="AA9" s="342" t="s">
        <v>620</v>
      </c>
      <c r="AB9" s="1704"/>
      <c r="AC9" s="1704"/>
      <c r="AD9" s="1704"/>
      <c r="AE9" s="1704"/>
      <c r="AF9" s="1704"/>
      <c r="AG9" s="343" t="s">
        <v>621</v>
      </c>
      <c r="AH9" s="342" t="s">
        <v>620</v>
      </c>
      <c r="AI9" s="1704"/>
      <c r="AJ9" s="1704"/>
      <c r="AK9" s="1704"/>
      <c r="AL9" s="1704"/>
      <c r="AM9" s="1704"/>
      <c r="AN9" s="343" t="s">
        <v>621</v>
      </c>
      <c r="AO9" s="342" t="s">
        <v>620</v>
      </c>
      <c r="AP9" s="1704"/>
      <c r="AQ9" s="1704"/>
      <c r="AR9" s="1704"/>
      <c r="AS9" s="1704"/>
      <c r="AT9" s="1704"/>
      <c r="AU9" s="343" t="s">
        <v>621</v>
      </c>
      <c r="AV9" s="342" t="s">
        <v>620</v>
      </c>
      <c r="AW9" s="1704"/>
      <c r="AX9" s="1704"/>
      <c r="AY9" s="1704"/>
      <c r="AZ9" s="1704"/>
      <c r="BA9" s="1704"/>
      <c r="BB9" s="343" t="s">
        <v>621</v>
      </c>
    </row>
    <row r="10" spans="1:54" ht="27.75" customHeight="1">
      <c r="B10" s="1686"/>
      <c r="C10" s="1686"/>
      <c r="D10" s="1686"/>
      <c r="E10" s="1686"/>
      <c r="F10" s="1686"/>
      <c r="G10" s="1694"/>
      <c r="H10" s="1695"/>
      <c r="I10" s="1695"/>
      <c r="J10" s="1695"/>
      <c r="K10" s="1695"/>
      <c r="L10" s="1696"/>
      <c r="M10" s="1687">
        <f t="shared" si="0"/>
        <v>0</v>
      </c>
      <c r="N10" s="1688"/>
      <c r="O10" s="1688"/>
      <c r="P10" s="1688"/>
      <c r="Q10" s="1688"/>
      <c r="R10" s="1688"/>
      <c r="S10" s="1689"/>
      <c r="T10" s="1701"/>
      <c r="U10" s="1702"/>
      <c r="V10" s="1702"/>
      <c r="W10" s="1702"/>
      <c r="X10" s="1702"/>
      <c r="Y10" s="1702"/>
      <c r="Z10" s="1703"/>
      <c r="AA10" s="1701"/>
      <c r="AB10" s="1702"/>
      <c r="AC10" s="1702"/>
      <c r="AD10" s="1702"/>
      <c r="AE10" s="1702"/>
      <c r="AF10" s="1702"/>
      <c r="AG10" s="1703"/>
      <c r="AH10" s="1701"/>
      <c r="AI10" s="1702"/>
      <c r="AJ10" s="1702"/>
      <c r="AK10" s="1702"/>
      <c r="AL10" s="1702"/>
      <c r="AM10" s="1702"/>
      <c r="AN10" s="1703"/>
      <c r="AO10" s="1701"/>
      <c r="AP10" s="1702"/>
      <c r="AQ10" s="1702"/>
      <c r="AR10" s="1702"/>
      <c r="AS10" s="1702"/>
      <c r="AT10" s="1702"/>
      <c r="AU10" s="1703"/>
      <c r="AV10" s="1701"/>
      <c r="AW10" s="1702"/>
      <c r="AX10" s="1702"/>
      <c r="AY10" s="1702"/>
      <c r="AZ10" s="1702"/>
      <c r="BA10" s="1702"/>
      <c r="BB10" s="1703"/>
    </row>
    <row r="11" spans="1:54" ht="27.75" customHeight="1">
      <c r="B11" s="1686"/>
      <c r="C11" s="1686"/>
      <c r="D11" s="1686"/>
      <c r="E11" s="1686"/>
      <c r="F11" s="1686"/>
      <c r="G11" s="1697" t="s">
        <v>586</v>
      </c>
      <c r="H11" s="1698"/>
      <c r="I11" s="1698"/>
      <c r="J11" s="1698"/>
      <c r="K11" s="1698"/>
      <c r="L11" s="1699"/>
      <c r="M11" s="1690">
        <f t="shared" si="0"/>
        <v>0</v>
      </c>
      <c r="N11" s="1691"/>
      <c r="O11" s="1691"/>
      <c r="P11" s="1691"/>
      <c r="Q11" s="1691"/>
      <c r="R11" s="1691"/>
      <c r="S11" s="1692"/>
      <c r="T11" s="342" t="s">
        <v>620</v>
      </c>
      <c r="U11" s="1704"/>
      <c r="V11" s="1704"/>
      <c r="W11" s="1704"/>
      <c r="X11" s="1704"/>
      <c r="Y11" s="1704"/>
      <c r="Z11" s="343" t="s">
        <v>621</v>
      </c>
      <c r="AA11" s="342" t="s">
        <v>620</v>
      </c>
      <c r="AB11" s="1704"/>
      <c r="AC11" s="1704"/>
      <c r="AD11" s="1704"/>
      <c r="AE11" s="1704"/>
      <c r="AF11" s="1704"/>
      <c r="AG11" s="343" t="s">
        <v>621</v>
      </c>
      <c r="AH11" s="342" t="s">
        <v>620</v>
      </c>
      <c r="AI11" s="1704"/>
      <c r="AJ11" s="1704"/>
      <c r="AK11" s="1704"/>
      <c r="AL11" s="1704"/>
      <c r="AM11" s="1704"/>
      <c r="AN11" s="343" t="s">
        <v>621</v>
      </c>
      <c r="AO11" s="342" t="s">
        <v>620</v>
      </c>
      <c r="AP11" s="1704"/>
      <c r="AQ11" s="1704"/>
      <c r="AR11" s="1704"/>
      <c r="AS11" s="1704"/>
      <c r="AT11" s="1704"/>
      <c r="AU11" s="343" t="s">
        <v>621</v>
      </c>
      <c r="AV11" s="342" t="s">
        <v>620</v>
      </c>
      <c r="AW11" s="1704"/>
      <c r="AX11" s="1704"/>
      <c r="AY11" s="1704"/>
      <c r="AZ11" s="1704"/>
      <c r="BA11" s="1704"/>
      <c r="BB11" s="343" t="s">
        <v>621</v>
      </c>
    </row>
    <row r="12" spans="1:54" ht="27.75" customHeight="1">
      <c r="B12" s="1686"/>
      <c r="C12" s="1686"/>
      <c r="D12" s="1686"/>
      <c r="E12" s="1686"/>
      <c r="F12" s="1686"/>
      <c r="G12" s="1700"/>
      <c r="H12" s="1698"/>
      <c r="I12" s="1698"/>
      <c r="J12" s="1698"/>
      <c r="K12" s="1698"/>
      <c r="L12" s="1699"/>
      <c r="M12" s="1687">
        <f t="shared" si="0"/>
        <v>0</v>
      </c>
      <c r="N12" s="1688"/>
      <c r="O12" s="1688"/>
      <c r="P12" s="1688"/>
      <c r="Q12" s="1688"/>
      <c r="R12" s="1688"/>
      <c r="S12" s="1689"/>
      <c r="T12" s="1701"/>
      <c r="U12" s="1702"/>
      <c r="V12" s="1702"/>
      <c r="W12" s="1702"/>
      <c r="X12" s="1702"/>
      <c r="Y12" s="1702"/>
      <c r="Z12" s="1703"/>
      <c r="AA12" s="1701"/>
      <c r="AB12" s="1702"/>
      <c r="AC12" s="1702"/>
      <c r="AD12" s="1702"/>
      <c r="AE12" s="1702"/>
      <c r="AF12" s="1702"/>
      <c r="AG12" s="1703"/>
      <c r="AH12" s="1701"/>
      <c r="AI12" s="1702"/>
      <c r="AJ12" s="1702"/>
      <c r="AK12" s="1702"/>
      <c r="AL12" s="1702"/>
      <c r="AM12" s="1702"/>
      <c r="AN12" s="1703"/>
      <c r="AO12" s="1701"/>
      <c r="AP12" s="1702"/>
      <c r="AQ12" s="1702"/>
      <c r="AR12" s="1702"/>
      <c r="AS12" s="1702"/>
      <c r="AT12" s="1702"/>
      <c r="AU12" s="1703"/>
      <c r="AV12" s="1701"/>
      <c r="AW12" s="1702"/>
      <c r="AX12" s="1702"/>
      <c r="AY12" s="1702"/>
      <c r="AZ12" s="1702"/>
      <c r="BA12" s="1702"/>
      <c r="BB12" s="1703"/>
    </row>
    <row r="14" spans="1:54">
      <c r="B14" t="s">
        <v>547</v>
      </c>
    </row>
    <row r="15" spans="1:54">
      <c r="B15" s="307" t="s">
        <v>1019</v>
      </c>
    </row>
    <row r="16" spans="1:54">
      <c r="B16" s="307" t="s">
        <v>1024</v>
      </c>
    </row>
  </sheetData>
  <mergeCells count="55">
    <mergeCell ref="AA12:AG12"/>
    <mergeCell ref="AO12:AU12"/>
    <mergeCell ref="AH8:AN8"/>
    <mergeCell ref="AH10:AN10"/>
    <mergeCell ref="AA8:AG8"/>
    <mergeCell ref="AH12:AN12"/>
    <mergeCell ref="AB11:AF11"/>
    <mergeCell ref="AI11:AM11"/>
    <mergeCell ref="AW9:BA9"/>
    <mergeCell ref="B7:L7"/>
    <mergeCell ref="AO7:AU7"/>
    <mergeCell ref="AV7:BB7"/>
    <mergeCell ref="AO8:AU8"/>
    <mergeCell ref="AV8:BB8"/>
    <mergeCell ref="T8:Z8"/>
    <mergeCell ref="T7:Z7"/>
    <mergeCell ref="AH7:AN7"/>
    <mergeCell ref="G11:L12"/>
    <mergeCell ref="T12:Z12"/>
    <mergeCell ref="AV12:BB12"/>
    <mergeCell ref="T6:BB6"/>
    <mergeCell ref="AO10:AU10"/>
    <mergeCell ref="U11:Y11"/>
    <mergeCell ref="AA7:AG7"/>
    <mergeCell ref="T10:Z10"/>
    <mergeCell ref="AW11:BA11"/>
    <mergeCell ref="AA10:AG10"/>
    <mergeCell ref="U9:Y9"/>
    <mergeCell ref="AB9:AF9"/>
    <mergeCell ref="AI9:AM9"/>
    <mergeCell ref="AP9:AT9"/>
    <mergeCell ref="AP11:AT11"/>
    <mergeCell ref="AV10:BB10"/>
    <mergeCell ref="AK1:BB1"/>
    <mergeCell ref="AK2:AL2"/>
    <mergeCell ref="AM2:AN2"/>
    <mergeCell ref="B1:P2"/>
    <mergeCell ref="AO2:AP2"/>
    <mergeCell ref="AW2:AX2"/>
    <mergeCell ref="B4:BB4"/>
    <mergeCell ref="G8:L8"/>
    <mergeCell ref="B6:L6"/>
    <mergeCell ref="BA2:BB2"/>
    <mergeCell ref="AY2:AZ2"/>
    <mergeCell ref="AQ2:AR2"/>
    <mergeCell ref="AS2:AT2"/>
    <mergeCell ref="AU2:AV2"/>
    <mergeCell ref="B8:F12"/>
    <mergeCell ref="M10:S10"/>
    <mergeCell ref="M11:S11"/>
    <mergeCell ref="M12:S12"/>
    <mergeCell ref="M6:S7"/>
    <mergeCell ref="G9:L10"/>
    <mergeCell ref="M8:S8"/>
    <mergeCell ref="M9:S9"/>
  </mergeCells>
  <phoneticPr fontId="2"/>
  <pageMargins left="0.23622047244094491" right="0.23622047244094491" top="0.74803149606299213" bottom="0.74803149606299213" header="0.31496062992125984" footer="0.31496062992125984"/>
  <pageSetup paperSize="9" fitToHeight="0" orientation="portrait" r:id="rId1"/>
  <headerFooter scaleWithDoc="0" alignWithMargins="0">
    <oddHeader>&amp;R&amp;A</oddHeader>
  </headerFooter>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2060"/>
    <pageSetUpPr fitToPage="1"/>
  </sheetPr>
  <dimension ref="A1:CX63"/>
  <sheetViews>
    <sheetView showGridLines="0" view="pageBreakPreview" topLeftCell="A4" zoomScaleNormal="100" zoomScaleSheetLayoutView="100" workbookViewId="0">
      <selection activeCell="B7" sqref="B7:AA7"/>
    </sheetView>
  </sheetViews>
  <sheetFormatPr defaultColWidth="1.625" defaultRowHeight="13.5"/>
  <sheetData>
    <row r="1" spans="1:102" ht="1.5" customHeight="1" thickBot="1">
      <c r="A1" t="s">
        <v>696</v>
      </c>
    </row>
    <row r="2" spans="1:102" ht="10.5" customHeight="1">
      <c r="B2" s="678" t="s">
        <v>701</v>
      </c>
      <c r="C2" s="679"/>
      <c r="D2" s="679"/>
      <c r="E2" s="679"/>
      <c r="F2" s="679"/>
      <c r="G2" s="679"/>
      <c r="H2" s="679"/>
      <c r="I2" s="679"/>
      <c r="J2" s="679"/>
      <c r="K2" s="679"/>
      <c r="L2" s="679"/>
      <c r="M2" s="679"/>
      <c r="N2" s="679"/>
      <c r="O2" s="679"/>
      <c r="P2" s="680"/>
      <c r="Q2" s="161"/>
      <c r="R2" s="161"/>
      <c r="S2" s="161"/>
      <c r="T2" s="161"/>
      <c r="U2" s="161"/>
      <c r="V2" s="161"/>
      <c r="W2" s="161"/>
      <c r="X2" s="161"/>
      <c r="Y2" s="161"/>
      <c r="Z2" s="161"/>
      <c r="AA2" s="161"/>
      <c r="AB2" s="161"/>
      <c r="AC2" s="161"/>
      <c r="AD2" s="161"/>
      <c r="AE2" s="161"/>
      <c r="AF2" s="161"/>
      <c r="AG2" s="161"/>
      <c r="AH2" s="161"/>
      <c r="AL2" s="684" t="s">
        <v>11</v>
      </c>
      <c r="AM2" s="685"/>
      <c r="AN2" s="685"/>
      <c r="AO2" s="685"/>
      <c r="AP2" s="685"/>
      <c r="AQ2" s="685"/>
      <c r="AR2" s="685"/>
      <c r="AS2" s="685"/>
      <c r="AT2" s="685"/>
      <c r="AU2" s="685"/>
      <c r="AV2" s="685"/>
      <c r="AW2" s="685"/>
      <c r="AX2" s="685"/>
      <c r="AY2" s="685"/>
      <c r="AZ2" s="685"/>
      <c r="BA2" s="685"/>
      <c r="BB2" s="685"/>
      <c r="BC2" s="686"/>
    </row>
    <row r="3" spans="1:102" ht="24" customHeight="1" thickBot="1">
      <c r="A3" s="161"/>
      <c r="B3" s="681"/>
      <c r="C3" s="682"/>
      <c r="D3" s="682"/>
      <c r="E3" s="682"/>
      <c r="F3" s="682"/>
      <c r="G3" s="682"/>
      <c r="H3" s="682"/>
      <c r="I3" s="682"/>
      <c r="J3" s="682"/>
      <c r="K3" s="682"/>
      <c r="L3" s="682"/>
      <c r="M3" s="682"/>
      <c r="N3" s="682"/>
      <c r="O3" s="682"/>
      <c r="P3" s="683"/>
      <c r="X3" s="75"/>
      <c r="AL3" s="1108">
        <f>IF(様式1!$AL$3="","",様式1!$AL$3)</f>
        <v>2</v>
      </c>
      <c r="AM3" s="1100"/>
      <c r="AN3" s="1096">
        <f>IF(様式1!$AN$3="","",様式1!$AN$3)</f>
        <v>0</v>
      </c>
      <c r="AO3" s="1100"/>
      <c r="AP3" s="1096">
        <f>IF(様式1!$AP$3="","",様式1!$AP$3)</f>
        <v>2</v>
      </c>
      <c r="AQ3" s="1100"/>
      <c r="AR3" s="1096" t="str">
        <f>IF(様式1!$AR$3="","",様式1!$AR$3)</f>
        <v/>
      </c>
      <c r="AS3" s="1097"/>
      <c r="AT3" s="691" t="str">
        <f>IF(様式1!$AT$3="","",様式1!$AT$3)</f>
        <v>MR</v>
      </c>
      <c r="AU3" s="692"/>
      <c r="AV3" s="1098" t="str">
        <f>IF(様式1!$AV$3="","",様式1!$AV$3)</f>
        <v/>
      </c>
      <c r="AW3" s="1099"/>
      <c r="AX3" s="1099" t="str">
        <f>IF(様式1!$AX$3="","",様式1!$AX$3)</f>
        <v/>
      </c>
      <c r="AY3" s="1099"/>
      <c r="AZ3" s="1096" t="str">
        <f>IF(様式1!$AZ$3="","",様式1!$AZ$3)</f>
        <v/>
      </c>
      <c r="BA3" s="1100"/>
      <c r="BB3" s="1096" t="str">
        <f>IF(様式1!$BB$3="","",様式1!$BB$3)</f>
        <v/>
      </c>
      <c r="BC3" s="1104"/>
    </row>
    <row r="4" spans="1:102" s="10" customFormat="1" ht="4.5" customHeight="1" thickBot="1">
      <c r="A4" s="9"/>
      <c r="B4" s="157"/>
      <c r="C4" s="157"/>
      <c r="D4" s="157"/>
      <c r="E4" s="168"/>
      <c r="F4" s="168"/>
      <c r="G4" s="168"/>
      <c r="H4" s="168"/>
      <c r="I4" s="168"/>
      <c r="J4" s="168"/>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row>
    <row r="5" spans="1:102" ht="22.5" customHeight="1" thickBot="1">
      <c r="AH5" s="202"/>
      <c r="AI5" s="202"/>
      <c r="AJ5" s="202"/>
      <c r="AK5" s="158" t="s">
        <v>6</v>
      </c>
      <c r="AL5" s="673" t="s">
        <v>419</v>
      </c>
      <c r="AM5" s="658"/>
      <c r="AN5" s="658"/>
      <c r="AO5" s="195"/>
      <c r="AP5" s="195"/>
      <c r="AQ5" s="195"/>
      <c r="AR5" s="658" t="s">
        <v>1</v>
      </c>
      <c r="AS5" s="658"/>
      <c r="AT5" s="657"/>
      <c r="AU5" s="657"/>
      <c r="AV5" s="657"/>
      <c r="AW5" s="658" t="s">
        <v>2</v>
      </c>
      <c r="AX5" s="658"/>
      <c r="AY5" s="657"/>
      <c r="AZ5" s="657"/>
      <c r="BA5" s="657"/>
      <c r="BB5" s="658" t="s">
        <v>3</v>
      </c>
      <c r="BC5" s="659"/>
    </row>
    <row r="6" spans="1:102">
      <c r="A6" s="1"/>
      <c r="B6" s="202"/>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155" t="s">
        <v>400</v>
      </c>
      <c r="AQ6" s="202"/>
      <c r="AR6" s="202"/>
      <c r="AS6" s="202"/>
      <c r="AT6" s="202"/>
      <c r="AU6" s="202"/>
      <c r="AV6" s="202"/>
      <c r="AW6" s="202"/>
      <c r="AX6" s="202"/>
      <c r="AY6" s="202"/>
      <c r="AZ6" s="202"/>
      <c r="BA6" s="202"/>
      <c r="BB6" s="202"/>
      <c r="BC6" s="202"/>
      <c r="BD6" s="1"/>
      <c r="BE6" s="1"/>
      <c r="BF6" s="1"/>
      <c r="BG6" s="1"/>
    </row>
    <row r="7" spans="1:102">
      <c r="A7" s="1"/>
      <c r="B7" s="671"/>
      <c r="C7" s="671"/>
      <c r="D7" s="671"/>
      <c r="E7" s="671"/>
      <c r="F7" s="671"/>
      <c r="G7" s="671"/>
      <c r="H7" s="671"/>
      <c r="I7" s="671"/>
      <c r="J7" s="671"/>
      <c r="K7" s="671"/>
      <c r="L7" s="671"/>
      <c r="M7" s="671"/>
      <c r="N7" s="671"/>
      <c r="O7" s="671"/>
      <c r="P7" s="671"/>
      <c r="Q7" s="671"/>
      <c r="R7" s="671"/>
      <c r="S7" s="671"/>
      <c r="T7" s="671"/>
      <c r="U7" s="671"/>
      <c r="V7" s="671"/>
      <c r="W7" s="671"/>
      <c r="X7" s="671"/>
      <c r="Y7" s="671"/>
      <c r="Z7" s="671"/>
      <c r="AA7" s="671"/>
      <c r="AB7" s="349" t="s">
        <v>687</v>
      </c>
      <c r="AC7" s="346"/>
      <c r="AD7" s="202"/>
      <c r="AE7" s="202"/>
      <c r="AF7" s="202"/>
      <c r="AG7" s="202"/>
      <c r="AH7" s="202"/>
      <c r="AI7" s="202"/>
      <c r="AJ7" s="202"/>
      <c r="AK7" s="202"/>
      <c r="AL7" s="202"/>
      <c r="AM7" s="202"/>
      <c r="AN7" s="202"/>
      <c r="AO7" s="202"/>
      <c r="AP7" s="202"/>
      <c r="AQ7" s="202"/>
      <c r="AR7" s="202"/>
      <c r="AS7" s="202"/>
      <c r="AT7" s="202"/>
      <c r="AU7" s="202"/>
      <c r="AV7" s="202"/>
      <c r="AW7" s="202"/>
      <c r="AX7" s="202"/>
      <c r="AY7" s="202"/>
      <c r="AZ7" s="202"/>
      <c r="BA7" s="202"/>
      <c r="BB7" s="202"/>
      <c r="BC7" s="202"/>
      <c r="BD7" s="1"/>
      <c r="BE7" s="1"/>
      <c r="BF7" s="1"/>
      <c r="BG7" s="1"/>
    </row>
    <row r="8" spans="1:102">
      <c r="A8" s="1"/>
      <c r="B8" s="202"/>
      <c r="C8" s="202"/>
      <c r="D8" s="202"/>
      <c r="E8" s="202"/>
      <c r="F8" s="202"/>
      <c r="G8" s="202"/>
      <c r="H8" s="202"/>
      <c r="I8" s="202"/>
      <c r="J8" s="202"/>
      <c r="K8" s="202"/>
      <c r="L8" s="202"/>
      <c r="M8" s="202"/>
      <c r="N8" s="202"/>
      <c r="O8" s="202"/>
      <c r="P8" s="202"/>
      <c r="Q8" s="202"/>
      <c r="R8" s="202"/>
      <c r="S8" s="202"/>
      <c r="T8" s="202"/>
      <c r="U8" s="202"/>
      <c r="V8" s="202"/>
      <c r="W8" s="202"/>
      <c r="X8" s="202"/>
      <c r="Y8" s="202"/>
      <c r="Z8" s="202"/>
      <c r="AA8" s="202"/>
      <c r="AB8" s="202"/>
      <c r="AC8" s="202"/>
      <c r="AD8" s="202"/>
      <c r="AE8" s="202"/>
      <c r="AF8" s="202"/>
      <c r="AG8" s="202"/>
      <c r="AH8" s="202"/>
      <c r="AI8" s="202"/>
      <c r="AJ8" s="202"/>
      <c r="AK8" s="202"/>
      <c r="AL8" s="202"/>
      <c r="AM8" s="202"/>
      <c r="AN8" s="202"/>
      <c r="AO8" s="202"/>
      <c r="AP8" s="202"/>
      <c r="AQ8" s="202"/>
      <c r="AR8" s="202"/>
      <c r="AS8" s="202"/>
      <c r="AT8" s="202"/>
      <c r="AU8" s="202"/>
      <c r="AV8" s="202"/>
      <c r="AW8" s="202"/>
      <c r="AX8" s="202"/>
      <c r="AY8" s="202"/>
      <c r="AZ8" s="202"/>
      <c r="BA8" s="202"/>
      <c r="BB8" s="202"/>
      <c r="BC8" s="202"/>
      <c r="BD8" s="1"/>
      <c r="BE8" s="1"/>
      <c r="BF8" s="1"/>
      <c r="BG8" s="1"/>
    </row>
    <row r="9" spans="1:102" ht="17.25">
      <c r="A9" s="1"/>
      <c r="B9" s="1731" t="s">
        <v>1007</v>
      </c>
      <c r="C9" s="1731"/>
      <c r="D9" s="1731"/>
      <c r="E9" s="1731"/>
      <c r="F9" s="1731"/>
      <c r="G9" s="1731"/>
      <c r="H9" s="1731"/>
      <c r="I9" s="1731"/>
      <c r="J9" s="1731"/>
      <c r="K9" s="1731"/>
      <c r="L9" s="1731"/>
      <c r="M9" s="1731"/>
      <c r="N9" s="1731"/>
      <c r="O9" s="1731"/>
      <c r="P9" s="1731"/>
      <c r="Q9" s="1731"/>
      <c r="R9" s="1731"/>
      <c r="S9" s="1731"/>
      <c r="T9" s="1731"/>
      <c r="U9" s="1731"/>
      <c r="V9" s="1731"/>
      <c r="W9" s="1731"/>
      <c r="X9" s="1731"/>
      <c r="Y9" s="1731"/>
      <c r="Z9" s="1731"/>
      <c r="AA9" s="1731"/>
      <c r="AB9" s="1731"/>
      <c r="AC9" s="1731"/>
      <c r="AD9" s="1731"/>
      <c r="AE9" s="1731"/>
      <c r="AF9" s="1731"/>
      <c r="AG9" s="1731"/>
      <c r="AH9" s="1731"/>
      <c r="AI9" s="1731"/>
      <c r="AJ9" s="1731"/>
      <c r="AK9" s="1731"/>
      <c r="AL9" s="1731"/>
      <c r="AM9" s="1731"/>
      <c r="AN9" s="1731"/>
      <c r="AO9" s="1731"/>
      <c r="AP9" s="1731"/>
      <c r="AQ9" s="1731"/>
      <c r="AR9" s="1731"/>
      <c r="AS9" s="1731"/>
      <c r="AT9" s="1731"/>
      <c r="AU9" s="1731"/>
      <c r="AV9" s="1731"/>
      <c r="AW9" s="1731"/>
      <c r="AX9" s="1731"/>
      <c r="AY9" s="1731"/>
      <c r="AZ9" s="1731"/>
      <c r="BA9" s="1731"/>
      <c r="BB9" s="1731"/>
      <c r="BC9" s="1731"/>
      <c r="BD9" s="159"/>
      <c r="BE9" s="159"/>
      <c r="BF9" s="159"/>
      <c r="BG9" s="1"/>
    </row>
    <row r="10" spans="1:102" ht="17.25">
      <c r="A10" s="1"/>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75"/>
      <c r="AN10" s="375"/>
      <c r="AO10" s="375"/>
      <c r="AP10" s="375"/>
      <c r="AQ10" s="375"/>
      <c r="AR10" s="375"/>
      <c r="AS10" s="375"/>
      <c r="AT10" s="375"/>
      <c r="AU10" s="375"/>
      <c r="AV10" s="375"/>
      <c r="AW10" s="375"/>
      <c r="AX10" s="375"/>
      <c r="AY10" s="375"/>
      <c r="AZ10" s="375"/>
      <c r="BA10" s="375"/>
      <c r="BB10" s="375"/>
      <c r="BC10" s="375"/>
      <c r="BD10" s="159"/>
      <c r="BE10" s="159"/>
      <c r="BF10" s="159"/>
      <c r="BG10" s="1"/>
    </row>
    <row r="11" spans="1:102">
      <c r="A11" s="1"/>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202"/>
      <c r="AL11" s="202"/>
      <c r="AM11" s="202"/>
      <c r="AN11" s="202"/>
      <c r="AO11" s="202"/>
      <c r="AP11" s="202"/>
      <c r="AQ11" s="202"/>
      <c r="AR11" s="202"/>
      <c r="AS11" s="202"/>
      <c r="AT11" s="202"/>
      <c r="AU11" s="202"/>
      <c r="AV11" s="202"/>
      <c r="AW11" s="202"/>
      <c r="AX11" s="202"/>
      <c r="AY11" s="202"/>
      <c r="AZ11" s="202"/>
      <c r="BA11" s="202"/>
      <c r="BB11" s="202"/>
      <c r="BC11" s="202"/>
      <c r="BD11" s="1"/>
      <c r="BE11" s="1"/>
      <c r="BF11" s="1"/>
      <c r="BG11" s="1"/>
    </row>
    <row r="12" spans="1:102" ht="12" customHeight="1">
      <c r="A12" s="1"/>
      <c r="B12" s="676" t="s">
        <v>1008</v>
      </c>
      <c r="C12" s="676"/>
      <c r="D12" s="676"/>
      <c r="E12" s="676"/>
      <c r="F12" s="676"/>
      <c r="G12" s="676"/>
      <c r="H12" s="676"/>
      <c r="I12" s="676"/>
      <c r="J12" s="676"/>
      <c r="K12" s="676"/>
      <c r="L12" s="676"/>
      <c r="M12" s="676"/>
      <c r="N12" s="676"/>
      <c r="O12" s="676"/>
      <c r="P12" s="676"/>
      <c r="Q12" s="676"/>
      <c r="R12" s="676"/>
      <c r="S12" s="676"/>
      <c r="T12" s="676"/>
      <c r="U12" s="676"/>
      <c r="V12" s="676"/>
      <c r="W12" s="676"/>
      <c r="X12" s="676"/>
      <c r="Y12" s="676"/>
      <c r="Z12" s="676"/>
      <c r="AA12" s="676"/>
      <c r="AB12" s="676"/>
      <c r="AC12" s="676"/>
      <c r="AD12" s="676"/>
      <c r="AE12" s="676"/>
      <c r="AF12" s="676"/>
      <c r="AG12" s="676"/>
      <c r="AH12" s="676"/>
      <c r="AI12" s="676"/>
      <c r="AJ12" s="676"/>
      <c r="AK12" s="676"/>
      <c r="AL12" s="676"/>
      <c r="AM12" s="676"/>
      <c r="AN12" s="676"/>
      <c r="AO12" s="676"/>
      <c r="AP12" s="676"/>
      <c r="AQ12" s="676"/>
      <c r="AR12" s="676"/>
      <c r="AS12" s="676"/>
      <c r="AT12" s="676"/>
      <c r="AU12" s="676"/>
      <c r="AV12" s="676"/>
      <c r="AW12" s="676"/>
      <c r="AX12" s="676"/>
      <c r="AY12" s="676"/>
      <c r="AZ12" s="676"/>
      <c r="BA12" s="676"/>
      <c r="BB12" s="676"/>
      <c r="BC12" s="676"/>
      <c r="BD12" s="154"/>
      <c r="BE12" s="154"/>
      <c r="BF12" s="1"/>
      <c r="BG12" s="1"/>
      <c r="BT12" s="75"/>
      <c r="BU12" s="75"/>
      <c r="BV12" s="75"/>
      <c r="CI12" s="75"/>
      <c r="CJ12" s="75"/>
      <c r="CW12" s="75"/>
      <c r="CX12" s="75"/>
    </row>
    <row r="13" spans="1:102" ht="12" customHeight="1">
      <c r="A13" s="1"/>
      <c r="B13" s="676"/>
      <c r="C13" s="676"/>
      <c r="D13" s="676"/>
      <c r="E13" s="676"/>
      <c r="F13" s="676"/>
      <c r="G13" s="676"/>
      <c r="H13" s="676"/>
      <c r="I13" s="676"/>
      <c r="J13" s="676"/>
      <c r="K13" s="676"/>
      <c r="L13" s="676"/>
      <c r="M13" s="676"/>
      <c r="N13" s="676"/>
      <c r="O13" s="676"/>
      <c r="P13" s="676"/>
      <c r="Q13" s="676"/>
      <c r="R13" s="676"/>
      <c r="S13" s="676"/>
      <c r="T13" s="676"/>
      <c r="U13" s="676"/>
      <c r="V13" s="676"/>
      <c r="W13" s="676"/>
      <c r="X13" s="676"/>
      <c r="Y13" s="676"/>
      <c r="Z13" s="676"/>
      <c r="AA13" s="676"/>
      <c r="AB13" s="676"/>
      <c r="AC13" s="676"/>
      <c r="AD13" s="676"/>
      <c r="AE13" s="676"/>
      <c r="AF13" s="676"/>
      <c r="AG13" s="676"/>
      <c r="AH13" s="676"/>
      <c r="AI13" s="676"/>
      <c r="AJ13" s="676"/>
      <c r="AK13" s="676"/>
      <c r="AL13" s="676"/>
      <c r="AM13" s="676"/>
      <c r="AN13" s="676"/>
      <c r="AO13" s="676"/>
      <c r="AP13" s="676"/>
      <c r="AQ13" s="676"/>
      <c r="AR13" s="676"/>
      <c r="AS13" s="676"/>
      <c r="AT13" s="676"/>
      <c r="AU13" s="676"/>
      <c r="AV13" s="676"/>
      <c r="AW13" s="676"/>
      <c r="AX13" s="676"/>
      <c r="AY13" s="676"/>
      <c r="AZ13" s="676"/>
      <c r="BA13" s="676"/>
      <c r="BB13" s="676"/>
      <c r="BC13" s="676"/>
      <c r="BD13" s="154"/>
      <c r="BE13" s="154"/>
      <c r="BF13" s="1"/>
      <c r="BG13" s="1"/>
      <c r="BM13" s="160"/>
      <c r="BN13" s="160"/>
      <c r="BO13" s="75"/>
      <c r="BP13" s="75"/>
      <c r="BQ13" s="75"/>
      <c r="BR13" s="75"/>
      <c r="BS13" s="75"/>
      <c r="BT13" s="75"/>
      <c r="BU13" s="75"/>
      <c r="BV13" s="75"/>
      <c r="BW13" s="160"/>
      <c r="BX13" s="160"/>
      <c r="BY13" s="75"/>
      <c r="BZ13" s="75"/>
      <c r="CA13" s="75"/>
      <c r="CB13" s="75"/>
      <c r="CC13" s="75"/>
      <c r="CD13" s="75"/>
      <c r="CE13" s="75"/>
      <c r="CF13" s="75"/>
      <c r="CG13" s="75"/>
      <c r="CH13" s="75"/>
      <c r="CI13" s="75"/>
      <c r="CJ13" s="75"/>
      <c r="CK13" s="160"/>
      <c r="CL13" s="160"/>
      <c r="CM13" s="75"/>
      <c r="CN13" s="75"/>
      <c r="CO13" s="75"/>
      <c r="CP13" s="75"/>
      <c r="CQ13" s="75"/>
      <c r="CR13" s="75"/>
      <c r="CS13" s="75"/>
      <c r="CT13" s="75"/>
      <c r="CU13" s="75"/>
      <c r="CV13" s="75"/>
      <c r="CW13" s="75"/>
      <c r="CX13" s="75"/>
    </row>
    <row r="14" spans="1:102" ht="12" customHeight="1">
      <c r="A14" s="1"/>
      <c r="B14" s="676"/>
      <c r="C14" s="676"/>
      <c r="D14" s="676"/>
      <c r="E14" s="676"/>
      <c r="F14" s="676"/>
      <c r="G14" s="676"/>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6"/>
      <c r="AY14" s="676"/>
      <c r="AZ14" s="676"/>
      <c r="BA14" s="676"/>
      <c r="BB14" s="676"/>
      <c r="BC14" s="676"/>
      <c r="BD14" s="154"/>
      <c r="BE14" s="154"/>
      <c r="BF14" s="1"/>
      <c r="BG14" s="1"/>
      <c r="BL14" s="206"/>
    </row>
    <row r="15" spans="1:102" ht="12" customHeight="1">
      <c r="A15" s="1"/>
      <c r="B15" s="298"/>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154"/>
      <c r="BE15" s="154"/>
      <c r="BF15" s="1"/>
      <c r="BG15" s="1"/>
      <c r="BL15" s="206"/>
    </row>
    <row r="16" spans="1:102" ht="10.5" customHeight="1">
      <c r="A16" s="1"/>
      <c r="B16" s="19"/>
      <c r="C16" s="202"/>
      <c r="D16" s="202"/>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c r="AH16" s="202"/>
      <c r="AI16" s="202"/>
      <c r="AJ16" s="202"/>
      <c r="AK16" s="202"/>
      <c r="AL16" s="202"/>
      <c r="AM16" s="202"/>
      <c r="AN16" s="202"/>
      <c r="AO16" s="202"/>
      <c r="AP16" s="202"/>
      <c r="AQ16" s="202"/>
      <c r="AR16" s="202"/>
      <c r="AS16" s="202"/>
      <c r="AT16" s="202"/>
      <c r="AU16" s="202"/>
      <c r="AV16" s="202"/>
      <c r="AW16" s="202"/>
      <c r="AX16" s="202"/>
      <c r="AY16" s="202"/>
      <c r="AZ16" s="202"/>
      <c r="BA16" s="202"/>
      <c r="BB16" s="202"/>
      <c r="BC16" s="202"/>
      <c r="BD16" s="1"/>
      <c r="BE16" s="1"/>
      <c r="BF16" s="1"/>
      <c r="BG16" s="1"/>
    </row>
    <row r="17" spans="1:86" ht="13.5" customHeight="1">
      <c r="A17" s="1"/>
      <c r="B17" s="677" t="s">
        <v>64</v>
      </c>
      <c r="C17" s="677"/>
      <c r="D17" s="677"/>
      <c r="E17" s="677"/>
      <c r="F17" s="677"/>
      <c r="G17" s="677"/>
      <c r="H17" s="677"/>
      <c r="I17" s="677"/>
      <c r="J17" s="677"/>
      <c r="K17" s="677"/>
      <c r="L17" s="677"/>
      <c r="M17" s="677"/>
      <c r="N17" s="677"/>
      <c r="O17" s="677"/>
      <c r="P17" s="677"/>
      <c r="Q17" s="677"/>
      <c r="R17" s="677"/>
      <c r="S17" s="677"/>
      <c r="T17" s="677"/>
      <c r="U17" s="677"/>
      <c r="V17" s="677"/>
      <c r="W17" s="677"/>
      <c r="X17" s="677"/>
      <c r="Y17" s="677"/>
      <c r="Z17" s="677"/>
      <c r="AA17" s="677"/>
      <c r="AB17" s="677"/>
      <c r="AC17" s="677"/>
      <c r="AD17" s="677"/>
      <c r="AE17" s="677"/>
      <c r="AF17" s="677"/>
      <c r="AG17" s="677"/>
      <c r="AH17" s="677"/>
      <c r="AI17" s="677"/>
      <c r="AJ17" s="677"/>
      <c r="AK17" s="677"/>
      <c r="AL17" s="677"/>
      <c r="AM17" s="677"/>
      <c r="AN17" s="677"/>
      <c r="AO17" s="677"/>
      <c r="AP17" s="677"/>
      <c r="AQ17" s="677"/>
      <c r="AR17" s="677"/>
      <c r="AS17" s="677"/>
      <c r="AT17" s="677"/>
      <c r="AU17" s="677"/>
      <c r="AV17" s="677"/>
      <c r="AW17" s="677"/>
      <c r="AX17" s="677"/>
      <c r="AY17" s="677"/>
      <c r="AZ17" s="677"/>
      <c r="BA17" s="677"/>
      <c r="BB17" s="677"/>
      <c r="BC17" s="677"/>
      <c r="BD17" s="1"/>
      <c r="BE17" s="1"/>
      <c r="BF17" s="1"/>
      <c r="BG17" s="1"/>
      <c r="BN17" s="196"/>
      <c r="BO17" s="196"/>
      <c r="BP17" s="196"/>
      <c r="BQ17" s="196"/>
      <c r="BR17" s="196"/>
      <c r="BS17" s="196"/>
      <c r="BT17" s="196"/>
      <c r="BU17" s="196"/>
    </row>
    <row r="18" spans="1:86" ht="13.5" customHeight="1">
      <c r="A18" s="1"/>
      <c r="B18" s="299"/>
      <c r="C18" s="299"/>
      <c r="D18" s="299"/>
      <c r="E18" s="299"/>
      <c r="F18" s="299"/>
      <c r="G18" s="299"/>
      <c r="H18" s="299"/>
      <c r="I18" s="299"/>
      <c r="J18" s="299"/>
      <c r="K18" s="299"/>
      <c r="L18" s="299"/>
      <c r="M18" s="299"/>
      <c r="N18" s="299"/>
      <c r="O18" s="299"/>
      <c r="P18" s="299"/>
      <c r="Q18" s="299"/>
      <c r="R18" s="299"/>
      <c r="S18" s="299"/>
      <c r="T18" s="299"/>
      <c r="U18" s="299"/>
      <c r="V18" s="299"/>
      <c r="W18" s="299"/>
      <c r="X18" s="299"/>
      <c r="Y18" s="299"/>
      <c r="Z18" s="299"/>
      <c r="AA18" s="299"/>
      <c r="AB18" s="299"/>
      <c r="AC18" s="299"/>
      <c r="AD18" s="299"/>
      <c r="AE18" s="299"/>
      <c r="AF18" s="299"/>
      <c r="AG18" s="299"/>
      <c r="AH18" s="299"/>
      <c r="AI18" s="299"/>
      <c r="AJ18" s="299"/>
      <c r="AK18" s="299"/>
      <c r="AL18" s="299"/>
      <c r="AM18" s="299"/>
      <c r="AN18" s="299"/>
      <c r="AO18" s="299"/>
      <c r="AP18" s="299"/>
      <c r="AQ18" s="299"/>
      <c r="AR18" s="299"/>
      <c r="AS18" s="299"/>
      <c r="AT18" s="299"/>
      <c r="AU18" s="299"/>
      <c r="AV18" s="299"/>
      <c r="AW18" s="299"/>
      <c r="AX18" s="299"/>
      <c r="AY18" s="299"/>
      <c r="AZ18" s="299"/>
      <c r="BA18" s="299"/>
      <c r="BB18" s="299"/>
      <c r="BC18" s="299"/>
      <c r="BD18" s="1"/>
      <c r="BE18" s="1"/>
      <c r="BF18" s="1"/>
      <c r="BG18" s="1"/>
      <c r="BN18" s="196"/>
      <c r="BO18" s="196"/>
      <c r="BP18" s="196"/>
      <c r="BQ18" s="196"/>
      <c r="BR18" s="196"/>
      <c r="BS18" s="196"/>
      <c r="BT18" s="196"/>
      <c r="BU18" s="196"/>
    </row>
    <row r="19" spans="1:86" ht="4.5" customHeight="1" thickBot="1">
      <c r="A19" s="1"/>
      <c r="B19" s="17"/>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N19" s="196"/>
      <c r="BO19" s="196"/>
      <c r="BP19" s="196"/>
      <c r="BQ19" s="196"/>
      <c r="BR19" s="196"/>
      <c r="BS19" s="196"/>
      <c r="BT19" s="196"/>
      <c r="BU19" s="196"/>
    </row>
    <row r="20" spans="1:86" ht="13.5" customHeight="1">
      <c r="A20" s="1"/>
      <c r="B20" s="696"/>
      <c r="C20" s="698" t="s">
        <v>422</v>
      </c>
      <c r="D20" s="698"/>
      <c r="E20" s="698"/>
      <c r="F20" s="698"/>
      <c r="G20" s="698"/>
      <c r="H20" s="698"/>
      <c r="I20" s="698"/>
      <c r="J20" s="698"/>
      <c r="K20" s="698"/>
      <c r="L20" s="700"/>
      <c r="M20" s="213" t="s">
        <v>65</v>
      </c>
      <c r="N20" s="214"/>
      <c r="O20" s="214"/>
      <c r="P20" s="674"/>
      <c r="Q20" s="674"/>
      <c r="R20" s="674"/>
      <c r="S20" s="674"/>
      <c r="T20" s="674"/>
      <c r="U20" s="674"/>
      <c r="V20" s="674"/>
      <c r="W20" s="674"/>
      <c r="X20" s="674"/>
      <c r="Y20" s="674"/>
      <c r="Z20" s="674"/>
      <c r="AA20" s="674"/>
      <c r="AB20" s="674"/>
      <c r="AC20" s="674"/>
      <c r="AD20" s="674"/>
      <c r="AE20" s="674"/>
      <c r="AF20" s="674"/>
      <c r="AG20" s="674"/>
      <c r="AH20" s="674"/>
      <c r="AI20" s="674"/>
      <c r="AJ20" s="674"/>
      <c r="AK20" s="674"/>
      <c r="AL20" s="674"/>
      <c r="AM20" s="674"/>
      <c r="AN20" s="674"/>
      <c r="AO20" s="674"/>
      <c r="AP20" s="674"/>
      <c r="AQ20" s="674"/>
      <c r="AR20" s="674"/>
      <c r="AS20" s="674"/>
      <c r="AT20" s="674"/>
      <c r="AU20" s="674"/>
      <c r="AV20" s="674"/>
      <c r="AW20" s="674"/>
      <c r="AX20" s="674"/>
      <c r="AY20" s="674"/>
      <c r="AZ20" s="674"/>
      <c r="BA20" s="674"/>
      <c r="BB20" s="674"/>
      <c r="BC20" s="675"/>
      <c r="BJ20" t="s">
        <v>684</v>
      </c>
      <c r="BN20" s="196"/>
      <c r="BO20" s="196"/>
      <c r="BP20" s="196"/>
      <c r="BQ20" s="196"/>
      <c r="BR20" s="196"/>
      <c r="BS20" s="196"/>
      <c r="BT20" s="196"/>
      <c r="BU20" s="196"/>
    </row>
    <row r="21" spans="1:86" ht="11.25" customHeight="1">
      <c r="A21" s="1"/>
      <c r="B21" s="697"/>
      <c r="C21" s="699"/>
      <c r="D21" s="699"/>
      <c r="E21" s="699"/>
      <c r="F21" s="699"/>
      <c r="G21" s="699"/>
      <c r="H21" s="699"/>
      <c r="I21" s="699"/>
      <c r="J21" s="699"/>
      <c r="K21" s="699"/>
      <c r="L21" s="701"/>
      <c r="M21" s="702"/>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703"/>
      <c r="AK21" s="703"/>
      <c r="AL21" s="703"/>
      <c r="AM21" s="703"/>
      <c r="AN21" s="703"/>
      <c r="AO21" s="703"/>
      <c r="AP21" s="703"/>
      <c r="AQ21" s="703"/>
      <c r="AR21" s="703"/>
      <c r="AS21" s="703"/>
      <c r="AT21" s="703"/>
      <c r="AU21" s="703"/>
      <c r="AV21" s="703"/>
      <c r="AW21" s="703"/>
      <c r="AX21" s="703"/>
      <c r="AY21" s="703"/>
      <c r="AZ21" s="703"/>
      <c r="BA21" s="703"/>
      <c r="BB21" s="703"/>
      <c r="BC21" s="704"/>
      <c r="BJ21" t="s">
        <v>991</v>
      </c>
      <c r="BN21" s="196"/>
      <c r="BO21" s="196"/>
      <c r="BP21" s="196"/>
      <c r="BQ21" s="196"/>
      <c r="BR21" s="196"/>
      <c r="BS21" s="196"/>
      <c r="BT21" s="196"/>
      <c r="BU21" s="196"/>
    </row>
    <row r="22" spans="1:86" ht="11.25" customHeight="1">
      <c r="A22" s="1"/>
      <c r="B22" s="697"/>
      <c r="C22" s="699"/>
      <c r="D22" s="699"/>
      <c r="E22" s="699"/>
      <c r="F22" s="699"/>
      <c r="G22" s="699"/>
      <c r="H22" s="699"/>
      <c r="I22" s="699"/>
      <c r="J22" s="699"/>
      <c r="K22" s="699"/>
      <c r="L22" s="701"/>
      <c r="M22" s="702"/>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3"/>
      <c r="AY22" s="703"/>
      <c r="AZ22" s="703"/>
      <c r="BA22" s="703"/>
      <c r="BB22" s="703"/>
      <c r="BC22" s="704"/>
      <c r="BN22" s="196"/>
      <c r="BO22" s="196"/>
      <c r="BP22" s="196"/>
      <c r="BQ22" s="196"/>
      <c r="BR22" s="196"/>
      <c r="BS22" s="196"/>
      <c r="BT22" s="196"/>
      <c r="BU22" s="196"/>
    </row>
    <row r="23" spans="1:86" ht="13.5" customHeight="1">
      <c r="A23" s="1"/>
      <c r="B23" s="711"/>
      <c r="C23" s="713" t="s">
        <v>25</v>
      </c>
      <c r="D23" s="713"/>
      <c r="E23" s="713"/>
      <c r="F23" s="713"/>
      <c r="G23" s="713"/>
      <c r="H23" s="713"/>
      <c r="I23" s="713"/>
      <c r="J23" s="713"/>
      <c r="K23" s="713"/>
      <c r="L23" s="715"/>
      <c r="M23" s="215" t="s">
        <v>68</v>
      </c>
      <c r="N23" s="83"/>
      <c r="O23" s="717"/>
      <c r="P23" s="717"/>
      <c r="Q23" s="717"/>
      <c r="R23" s="717"/>
      <c r="S23" s="216" t="s">
        <v>69</v>
      </c>
      <c r="T23" s="717"/>
      <c r="U23" s="717"/>
      <c r="V23" s="717"/>
      <c r="W23" s="717"/>
      <c r="X23" s="717"/>
      <c r="Y23" s="83"/>
      <c r="Z23" s="83"/>
      <c r="AA23" s="217"/>
      <c r="AB23" s="217"/>
      <c r="AC23" s="217"/>
      <c r="AD23" s="217"/>
      <c r="AE23" s="218"/>
      <c r="AF23" s="218"/>
      <c r="AG23" s="218"/>
      <c r="AH23" s="218"/>
      <c r="AI23" s="218"/>
      <c r="AJ23" s="218"/>
      <c r="AK23" s="218"/>
      <c r="AL23" s="218"/>
      <c r="AM23" s="218"/>
      <c r="AN23" s="218"/>
      <c r="AO23" s="218"/>
      <c r="AP23" s="218"/>
      <c r="AQ23" s="218"/>
      <c r="AR23" s="217"/>
      <c r="AS23" s="217"/>
      <c r="AT23" s="219"/>
      <c r="AU23" s="219"/>
      <c r="AV23" s="219"/>
      <c r="AW23" s="220"/>
      <c r="AX23" s="220"/>
      <c r="AY23" s="220"/>
      <c r="AZ23" s="220"/>
      <c r="BA23" s="220"/>
      <c r="BB23" s="220"/>
      <c r="BC23" s="221"/>
      <c r="BN23" s="196"/>
      <c r="BO23" s="196"/>
      <c r="BP23" s="196"/>
      <c r="BQ23" s="196"/>
      <c r="BR23" s="196"/>
      <c r="BS23" s="196"/>
      <c r="BT23" s="196"/>
      <c r="BU23" s="196"/>
    </row>
    <row r="24" spans="1:86" ht="11.25" customHeight="1">
      <c r="A24" s="1"/>
      <c r="B24" s="711"/>
      <c r="C24" s="713"/>
      <c r="D24" s="713"/>
      <c r="E24" s="713"/>
      <c r="F24" s="713"/>
      <c r="G24" s="713"/>
      <c r="H24" s="713"/>
      <c r="I24" s="713"/>
      <c r="J24" s="713"/>
      <c r="K24" s="713"/>
      <c r="L24" s="715"/>
      <c r="M24" s="702"/>
      <c r="N24" s="703"/>
      <c r="O24" s="703"/>
      <c r="P24" s="703"/>
      <c r="Q24" s="703"/>
      <c r="R24" s="703"/>
      <c r="S24" s="703"/>
      <c r="T24" s="703"/>
      <c r="U24" s="703"/>
      <c r="V24" s="703"/>
      <c r="W24" s="703"/>
      <c r="X24" s="703"/>
      <c r="Y24" s="703"/>
      <c r="Z24" s="703"/>
      <c r="AA24" s="703"/>
      <c r="AB24" s="703"/>
      <c r="AC24" s="703"/>
      <c r="AD24" s="703"/>
      <c r="AE24" s="703"/>
      <c r="AF24" s="703"/>
      <c r="AG24" s="703"/>
      <c r="AH24" s="703"/>
      <c r="AI24" s="703"/>
      <c r="AJ24" s="703"/>
      <c r="AK24" s="703"/>
      <c r="AL24" s="703"/>
      <c r="AM24" s="703"/>
      <c r="AN24" s="703"/>
      <c r="AO24" s="703"/>
      <c r="AP24" s="703"/>
      <c r="AQ24" s="703"/>
      <c r="AR24" s="703"/>
      <c r="AS24" s="703"/>
      <c r="AT24" s="703"/>
      <c r="AU24" s="703"/>
      <c r="AV24" s="703"/>
      <c r="AW24" s="703"/>
      <c r="AX24" s="703"/>
      <c r="AY24" s="703"/>
      <c r="AZ24" s="703"/>
      <c r="BA24" s="703"/>
      <c r="BB24" s="703"/>
      <c r="BC24" s="704"/>
      <c r="BN24" s="196"/>
      <c r="BO24" s="196"/>
      <c r="BP24" s="196"/>
      <c r="BQ24" s="196"/>
      <c r="BR24" s="196"/>
      <c r="BS24" s="196"/>
      <c r="BT24" s="196"/>
      <c r="BU24" s="196"/>
    </row>
    <row r="25" spans="1:86" ht="11.25" customHeight="1" thickBot="1">
      <c r="A25" s="1"/>
      <c r="B25" s="712"/>
      <c r="C25" s="714"/>
      <c r="D25" s="714"/>
      <c r="E25" s="714"/>
      <c r="F25" s="714"/>
      <c r="G25" s="714"/>
      <c r="H25" s="714"/>
      <c r="I25" s="714"/>
      <c r="J25" s="714"/>
      <c r="K25" s="714"/>
      <c r="L25" s="716"/>
      <c r="M25" s="718"/>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20"/>
      <c r="BN25" s="196"/>
      <c r="BO25" s="196"/>
      <c r="BP25" s="196"/>
      <c r="BQ25" s="196"/>
      <c r="BR25" s="196"/>
      <c r="BS25" s="196"/>
      <c r="BT25" s="196"/>
      <c r="BU25" s="196"/>
    </row>
    <row r="26" spans="1:86" ht="7.5" customHeight="1" thickBot="1">
      <c r="A26" s="1"/>
      <c r="B26" s="160"/>
      <c r="C26" s="1"/>
      <c r="D26" s="1"/>
      <c r="E26" s="1"/>
      <c r="F26" s="1"/>
      <c r="G26" s="1"/>
      <c r="H26" s="1"/>
      <c r="I26" s="1"/>
      <c r="J26" s="1"/>
      <c r="K26" s="1"/>
      <c r="L26" s="1"/>
      <c r="M26" s="1"/>
      <c r="N26" s="1"/>
      <c r="O26" s="1"/>
      <c r="P26" s="1"/>
      <c r="Q26" s="205"/>
      <c r="R26" s="706"/>
      <c r="S26" s="706"/>
      <c r="T26" s="707"/>
      <c r="U26" s="707"/>
      <c r="V26" s="707"/>
      <c r="W26" s="707"/>
      <c r="X26" s="707"/>
      <c r="Y26" s="707"/>
      <c r="Z26" s="707"/>
      <c r="AA26" s="707"/>
      <c r="AB26" s="707"/>
      <c r="AC26" s="707"/>
      <c r="AD26" s="707"/>
      <c r="AE26" s="707"/>
      <c r="AF26" s="707"/>
      <c r="AG26" s="706"/>
      <c r="AH26" s="706"/>
      <c r="AI26" s="1"/>
      <c r="AJ26" s="1"/>
      <c r="AK26" s="1"/>
      <c r="AL26" s="1"/>
      <c r="AM26" s="1"/>
      <c r="AN26" s="1"/>
      <c r="AO26" s="1"/>
      <c r="AP26" s="1"/>
      <c r="AQ26" s="1"/>
      <c r="AR26" s="1"/>
      <c r="AS26" s="1"/>
      <c r="AT26" s="1"/>
      <c r="AU26" s="1"/>
      <c r="AV26" s="1"/>
      <c r="AW26" s="1"/>
      <c r="AX26" s="1"/>
      <c r="AY26" s="1"/>
      <c r="AZ26" s="708"/>
      <c r="BA26" s="708"/>
      <c r="BB26" s="708"/>
      <c r="BC26" s="708"/>
      <c r="BD26" s="1"/>
      <c r="BE26" s="1"/>
      <c r="BF26" s="1"/>
      <c r="BG26" s="1"/>
      <c r="BN26" s="196"/>
      <c r="BO26" s="196"/>
      <c r="BP26" s="196"/>
      <c r="BQ26" s="196"/>
      <c r="BR26" s="196"/>
      <c r="BS26" s="196"/>
      <c r="BT26" s="196"/>
      <c r="BU26" s="196"/>
    </row>
    <row r="27" spans="1:86" ht="11.25" customHeight="1">
      <c r="A27" s="1"/>
      <c r="B27" s="725" t="s">
        <v>433</v>
      </c>
      <c r="C27" s="726"/>
      <c r="D27" s="727"/>
      <c r="E27" s="734" t="s">
        <v>432</v>
      </c>
      <c r="F27" s="734"/>
      <c r="G27" s="734"/>
      <c r="H27" s="734"/>
      <c r="I27" s="734"/>
      <c r="J27" s="734"/>
      <c r="K27" s="734"/>
      <c r="L27" s="735"/>
      <c r="M27" s="709" t="s">
        <v>17</v>
      </c>
      <c r="N27" s="662"/>
      <c r="O27" s="721" t="s">
        <v>424</v>
      </c>
      <c r="P27" s="721"/>
      <c r="Q27" s="721"/>
      <c r="R27" s="721"/>
      <c r="S27" s="721"/>
      <c r="T27" s="662" t="s">
        <v>17</v>
      </c>
      <c r="U27" s="662"/>
      <c r="V27" s="721" t="s">
        <v>425</v>
      </c>
      <c r="W27" s="721"/>
      <c r="X27" s="721"/>
      <c r="Y27" s="721"/>
      <c r="Z27" s="721"/>
      <c r="AA27" s="721"/>
      <c r="AB27" s="721"/>
      <c r="AC27" s="662" t="s">
        <v>17</v>
      </c>
      <c r="AD27" s="662"/>
      <c r="AE27" s="721" t="s">
        <v>612</v>
      </c>
      <c r="AF27" s="721"/>
      <c r="AG27" s="721"/>
      <c r="AH27" s="721"/>
      <c r="AI27" s="721"/>
      <c r="AJ27" s="721"/>
      <c r="AK27" s="721"/>
      <c r="AL27" s="721"/>
      <c r="AM27" s="721"/>
      <c r="AN27" s="721"/>
      <c r="AO27" s="721"/>
      <c r="AP27" s="721"/>
      <c r="AQ27" s="721"/>
      <c r="AR27" s="721"/>
      <c r="AS27" s="721"/>
      <c r="AT27" s="721"/>
      <c r="AU27" s="721"/>
      <c r="AV27" s="721"/>
      <c r="AW27" s="721"/>
      <c r="AX27" s="721"/>
      <c r="AY27" s="721"/>
      <c r="AZ27" s="721"/>
      <c r="BA27" s="721"/>
      <c r="BB27" s="721"/>
      <c r="BC27" s="722"/>
    </row>
    <row r="28" spans="1:86" ht="11.25" customHeight="1">
      <c r="A28" s="1"/>
      <c r="B28" s="728"/>
      <c r="C28" s="729"/>
      <c r="D28" s="730"/>
      <c r="E28" s="736"/>
      <c r="F28" s="736"/>
      <c r="G28" s="736"/>
      <c r="H28" s="736"/>
      <c r="I28" s="736"/>
      <c r="J28" s="736"/>
      <c r="K28" s="736"/>
      <c r="L28" s="737"/>
      <c r="M28" s="710"/>
      <c r="N28" s="705"/>
      <c r="O28" s="723"/>
      <c r="P28" s="723"/>
      <c r="Q28" s="723"/>
      <c r="R28" s="723"/>
      <c r="S28" s="723"/>
      <c r="T28" s="705"/>
      <c r="U28" s="705"/>
      <c r="V28" s="723"/>
      <c r="W28" s="723"/>
      <c r="X28" s="723"/>
      <c r="Y28" s="723"/>
      <c r="Z28" s="723"/>
      <c r="AA28" s="723"/>
      <c r="AB28" s="723"/>
      <c r="AC28" s="705"/>
      <c r="AD28" s="705"/>
      <c r="AE28" s="723"/>
      <c r="AF28" s="723"/>
      <c r="AG28" s="723"/>
      <c r="AH28" s="723"/>
      <c r="AI28" s="723"/>
      <c r="AJ28" s="723"/>
      <c r="AK28" s="723"/>
      <c r="AL28" s="723"/>
      <c r="AM28" s="723"/>
      <c r="AN28" s="723"/>
      <c r="AO28" s="723"/>
      <c r="AP28" s="723"/>
      <c r="AQ28" s="723"/>
      <c r="AR28" s="723"/>
      <c r="AS28" s="723"/>
      <c r="AT28" s="723"/>
      <c r="AU28" s="723"/>
      <c r="AV28" s="723"/>
      <c r="AW28" s="723"/>
      <c r="AX28" s="723"/>
      <c r="AY28" s="723"/>
      <c r="AZ28" s="723"/>
      <c r="BA28" s="723"/>
      <c r="BB28" s="723"/>
      <c r="BC28" s="724"/>
    </row>
    <row r="29" spans="1:86" ht="13.5" customHeight="1">
      <c r="A29" s="1"/>
      <c r="B29" s="728"/>
      <c r="C29" s="729"/>
      <c r="D29" s="730"/>
      <c r="E29" s="738" t="s">
        <v>431</v>
      </c>
      <c r="F29" s="738"/>
      <c r="G29" s="738"/>
      <c r="H29" s="738"/>
      <c r="I29" s="738"/>
      <c r="J29" s="738"/>
      <c r="K29" s="738"/>
      <c r="L29" s="739"/>
      <c r="M29" s="322" t="s">
        <v>65</v>
      </c>
      <c r="N29" s="323"/>
      <c r="O29" s="323"/>
      <c r="P29" s="770"/>
      <c r="Q29" s="770"/>
      <c r="R29" s="770"/>
      <c r="S29" s="770"/>
      <c r="T29" s="770"/>
      <c r="U29" s="770"/>
      <c r="V29" s="770"/>
      <c r="W29" s="770"/>
      <c r="X29" s="770"/>
      <c r="Y29" s="770"/>
      <c r="Z29" s="770"/>
      <c r="AA29" s="770"/>
      <c r="AB29" s="770"/>
      <c r="AC29" s="770"/>
      <c r="AD29" s="770"/>
      <c r="AE29" s="770"/>
      <c r="AF29" s="770"/>
      <c r="AG29" s="770"/>
      <c r="AH29" s="770"/>
      <c r="AI29" s="770"/>
      <c r="AJ29" s="770"/>
      <c r="AK29" s="770"/>
      <c r="AL29" s="770"/>
      <c r="AM29" s="770"/>
      <c r="AN29" s="770"/>
      <c r="AO29" s="770"/>
      <c r="AP29" s="770"/>
      <c r="AQ29" s="770"/>
      <c r="AR29" s="770"/>
      <c r="AS29" s="770"/>
      <c r="AT29" s="770"/>
      <c r="AU29" s="770"/>
      <c r="AV29" s="770"/>
      <c r="AW29" s="770"/>
      <c r="AX29" s="770"/>
      <c r="AY29" s="770"/>
      <c r="AZ29" s="770"/>
      <c r="BA29" s="770"/>
      <c r="BB29" s="770"/>
      <c r="BC29" s="771"/>
    </row>
    <row r="30" spans="1:86" ht="11.25" customHeight="1">
      <c r="A30" s="1"/>
      <c r="B30" s="728"/>
      <c r="C30" s="729"/>
      <c r="D30" s="730"/>
      <c r="E30" s="740"/>
      <c r="F30" s="740"/>
      <c r="G30" s="740"/>
      <c r="H30" s="740"/>
      <c r="I30" s="740"/>
      <c r="J30" s="740"/>
      <c r="K30" s="740"/>
      <c r="L30" s="741"/>
      <c r="M30" s="749"/>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0"/>
      <c r="AY30" s="750"/>
      <c r="AZ30" s="750"/>
      <c r="BA30" s="750"/>
      <c r="BB30" s="750"/>
      <c r="BC30" s="751"/>
    </row>
    <row r="31" spans="1:86" ht="11.25" customHeight="1">
      <c r="A31" s="1"/>
      <c r="B31" s="728"/>
      <c r="C31" s="729"/>
      <c r="D31" s="730"/>
      <c r="E31" s="742"/>
      <c r="F31" s="742"/>
      <c r="G31" s="742"/>
      <c r="H31" s="742"/>
      <c r="I31" s="742"/>
      <c r="J31" s="742"/>
      <c r="K31" s="742"/>
      <c r="L31" s="743"/>
      <c r="M31" s="752"/>
      <c r="N31" s="753"/>
      <c r="O31" s="753"/>
      <c r="P31" s="753"/>
      <c r="Q31" s="753"/>
      <c r="R31" s="753"/>
      <c r="S31" s="753"/>
      <c r="T31" s="753"/>
      <c r="U31" s="753"/>
      <c r="V31" s="753"/>
      <c r="W31" s="753"/>
      <c r="X31" s="753"/>
      <c r="Y31" s="753"/>
      <c r="Z31" s="753"/>
      <c r="AA31" s="753"/>
      <c r="AB31" s="753"/>
      <c r="AC31" s="753"/>
      <c r="AD31" s="753"/>
      <c r="AE31" s="753"/>
      <c r="AF31" s="753"/>
      <c r="AG31" s="753"/>
      <c r="AH31" s="753"/>
      <c r="AI31" s="753"/>
      <c r="AJ31" s="753"/>
      <c r="AK31" s="753"/>
      <c r="AL31" s="753"/>
      <c r="AM31" s="753"/>
      <c r="AN31" s="753"/>
      <c r="AO31" s="753"/>
      <c r="AP31" s="753"/>
      <c r="AQ31" s="753"/>
      <c r="AR31" s="753"/>
      <c r="AS31" s="753"/>
      <c r="AT31" s="753"/>
      <c r="AU31" s="753"/>
      <c r="AV31" s="753"/>
      <c r="AW31" s="753"/>
      <c r="AX31" s="753"/>
      <c r="AY31" s="753"/>
      <c r="AZ31" s="753"/>
      <c r="BA31" s="753"/>
      <c r="BB31" s="753"/>
      <c r="BC31" s="754"/>
    </row>
    <row r="32" spans="1:86" ht="13.5" customHeight="1">
      <c r="A32" s="1"/>
      <c r="B32" s="728"/>
      <c r="C32" s="729"/>
      <c r="D32" s="730"/>
      <c r="E32" s="744" t="s">
        <v>66</v>
      </c>
      <c r="F32" s="744"/>
      <c r="G32" s="744"/>
      <c r="H32" s="744"/>
      <c r="I32" s="744"/>
      <c r="J32" s="744"/>
      <c r="K32" s="744"/>
      <c r="L32" s="745"/>
      <c r="M32" s="779" t="s">
        <v>7</v>
      </c>
      <c r="N32" s="762"/>
      <c r="O32" s="763"/>
      <c r="P32" s="210" t="s">
        <v>67</v>
      </c>
      <c r="Q32" s="211"/>
      <c r="R32" s="211"/>
      <c r="S32" s="780"/>
      <c r="T32" s="780"/>
      <c r="U32" s="780"/>
      <c r="V32" s="780"/>
      <c r="W32" s="780"/>
      <c r="X32" s="780"/>
      <c r="Y32" s="780"/>
      <c r="Z32" s="780"/>
      <c r="AA32" s="780"/>
      <c r="AB32" s="780"/>
      <c r="AC32" s="780"/>
      <c r="AD32" s="780"/>
      <c r="AE32" s="780"/>
      <c r="AF32" s="781"/>
      <c r="AG32" s="761" t="s">
        <v>430</v>
      </c>
      <c r="AH32" s="762"/>
      <c r="AI32" s="762"/>
      <c r="AJ32" s="763"/>
      <c r="AK32" s="755"/>
      <c r="AL32" s="756"/>
      <c r="AM32" s="756"/>
      <c r="AN32" s="756"/>
      <c r="AO32" s="756"/>
      <c r="AP32" s="756"/>
      <c r="AQ32" s="756"/>
      <c r="AR32" s="756"/>
      <c r="AS32" s="756"/>
      <c r="AT32" s="756"/>
      <c r="AU32" s="756"/>
      <c r="AV32" s="756"/>
      <c r="AW32" s="756"/>
      <c r="AX32" s="756"/>
      <c r="AY32" s="756"/>
      <c r="AZ32" s="756"/>
      <c r="BA32" s="756"/>
      <c r="BB32" s="756"/>
      <c r="BC32" s="757"/>
      <c r="BQ32" s="198"/>
      <c r="BR32" s="198"/>
      <c r="BS32" s="198"/>
      <c r="BT32" s="198"/>
      <c r="BU32" s="198"/>
      <c r="BV32" s="198"/>
      <c r="BW32" s="198"/>
      <c r="BX32" s="198"/>
      <c r="BY32" s="198"/>
      <c r="BZ32" s="198"/>
      <c r="CA32" s="198"/>
      <c r="CB32" s="198"/>
      <c r="CC32" s="198"/>
      <c r="CD32" s="198"/>
      <c r="CE32" s="208"/>
      <c r="CF32" s="208"/>
      <c r="CG32" s="208"/>
      <c r="CH32" s="208"/>
    </row>
    <row r="33" spans="1:86" ht="11.25" customHeight="1">
      <c r="A33" s="1"/>
      <c r="B33" s="728"/>
      <c r="C33" s="729"/>
      <c r="D33" s="730"/>
      <c r="E33" s="746"/>
      <c r="F33" s="746"/>
      <c r="G33" s="746"/>
      <c r="H33" s="746"/>
      <c r="I33" s="746"/>
      <c r="J33" s="746"/>
      <c r="K33" s="746"/>
      <c r="L33" s="715"/>
      <c r="M33" s="779"/>
      <c r="N33" s="762"/>
      <c r="O33" s="763"/>
      <c r="P33" s="772"/>
      <c r="Q33" s="773"/>
      <c r="R33" s="773"/>
      <c r="S33" s="773"/>
      <c r="T33" s="773"/>
      <c r="U33" s="773"/>
      <c r="V33" s="773"/>
      <c r="W33" s="773"/>
      <c r="X33" s="773"/>
      <c r="Y33" s="773"/>
      <c r="Z33" s="773"/>
      <c r="AA33" s="773"/>
      <c r="AB33" s="773"/>
      <c r="AC33" s="773"/>
      <c r="AD33" s="773"/>
      <c r="AE33" s="773"/>
      <c r="AF33" s="774"/>
      <c r="AG33" s="761"/>
      <c r="AH33" s="762"/>
      <c r="AI33" s="762"/>
      <c r="AJ33" s="763"/>
      <c r="AK33" s="755"/>
      <c r="AL33" s="756"/>
      <c r="AM33" s="756"/>
      <c r="AN33" s="756"/>
      <c r="AO33" s="756"/>
      <c r="AP33" s="756"/>
      <c r="AQ33" s="756"/>
      <c r="AR33" s="756"/>
      <c r="AS33" s="756"/>
      <c r="AT33" s="756"/>
      <c r="AU33" s="756"/>
      <c r="AV33" s="756"/>
      <c r="AW33" s="756"/>
      <c r="AX33" s="756"/>
      <c r="AY33" s="756"/>
      <c r="AZ33" s="756"/>
      <c r="BA33" s="756"/>
      <c r="BB33" s="756"/>
      <c r="BC33" s="757"/>
      <c r="BQ33" s="198"/>
      <c r="BR33" s="198"/>
      <c r="BS33" s="198"/>
      <c r="BT33" s="198"/>
      <c r="BU33" s="198"/>
      <c r="BV33" s="198"/>
      <c r="BW33" s="198"/>
      <c r="BX33" s="198"/>
      <c r="BY33" s="198"/>
      <c r="BZ33" s="198"/>
      <c r="CA33" s="198"/>
      <c r="CB33" s="198"/>
      <c r="CC33" s="198"/>
      <c r="CD33" s="198"/>
      <c r="CE33" s="208"/>
      <c r="CF33" s="208"/>
      <c r="CG33" s="208"/>
      <c r="CH33" s="208"/>
    </row>
    <row r="34" spans="1:86" ht="11.25" customHeight="1">
      <c r="A34" s="1"/>
      <c r="B34" s="728"/>
      <c r="C34" s="729"/>
      <c r="D34" s="730"/>
      <c r="E34" s="747"/>
      <c r="F34" s="747"/>
      <c r="G34" s="747"/>
      <c r="H34" s="747"/>
      <c r="I34" s="747"/>
      <c r="J34" s="747"/>
      <c r="K34" s="747"/>
      <c r="L34" s="748"/>
      <c r="M34" s="779"/>
      <c r="N34" s="762"/>
      <c r="O34" s="763"/>
      <c r="P34" s="775"/>
      <c r="Q34" s="776"/>
      <c r="R34" s="776"/>
      <c r="S34" s="776"/>
      <c r="T34" s="776"/>
      <c r="U34" s="776"/>
      <c r="V34" s="776"/>
      <c r="W34" s="776"/>
      <c r="X34" s="776"/>
      <c r="Y34" s="776"/>
      <c r="Z34" s="776"/>
      <c r="AA34" s="776"/>
      <c r="AB34" s="776"/>
      <c r="AC34" s="776"/>
      <c r="AD34" s="776"/>
      <c r="AE34" s="776"/>
      <c r="AF34" s="777"/>
      <c r="AG34" s="761"/>
      <c r="AH34" s="762"/>
      <c r="AI34" s="762"/>
      <c r="AJ34" s="763"/>
      <c r="AK34" s="758"/>
      <c r="AL34" s="759"/>
      <c r="AM34" s="759"/>
      <c r="AN34" s="759"/>
      <c r="AO34" s="759"/>
      <c r="AP34" s="759"/>
      <c r="AQ34" s="759"/>
      <c r="AR34" s="759"/>
      <c r="AS34" s="759"/>
      <c r="AT34" s="759"/>
      <c r="AU34" s="759"/>
      <c r="AV34" s="759"/>
      <c r="AW34" s="759"/>
      <c r="AX34" s="759"/>
      <c r="AY34" s="759"/>
      <c r="AZ34" s="759"/>
      <c r="BA34" s="759"/>
      <c r="BB34" s="759"/>
      <c r="BC34" s="760"/>
    </row>
    <row r="35" spans="1:86" ht="13.5" customHeight="1">
      <c r="A35" s="1"/>
      <c r="B35" s="728"/>
      <c r="C35" s="729"/>
      <c r="D35" s="730"/>
      <c r="E35" s="738" t="s">
        <v>19</v>
      </c>
      <c r="F35" s="738"/>
      <c r="G35" s="738"/>
      <c r="H35" s="738"/>
      <c r="I35" s="738"/>
      <c r="J35" s="738"/>
      <c r="K35" s="738"/>
      <c r="L35" s="739"/>
      <c r="M35" s="223" t="s">
        <v>68</v>
      </c>
      <c r="N35" s="201"/>
      <c r="O35" s="778"/>
      <c r="P35" s="778"/>
      <c r="Q35" s="778"/>
      <c r="R35" s="778"/>
      <c r="S35" s="224" t="s">
        <v>69</v>
      </c>
      <c r="T35" s="778"/>
      <c r="U35" s="778"/>
      <c r="V35" s="778"/>
      <c r="W35" s="778"/>
      <c r="X35" s="778"/>
      <c r="Y35" s="201"/>
      <c r="Z35" s="200"/>
      <c r="AA35" s="200"/>
      <c r="AB35" s="200"/>
      <c r="AC35" s="200"/>
      <c r="AD35" s="200"/>
      <c r="AE35" s="200"/>
      <c r="AF35" s="200"/>
      <c r="AG35" s="200"/>
      <c r="AH35" s="200"/>
      <c r="AI35" s="200"/>
      <c r="AJ35" s="200"/>
      <c r="AK35" s="200"/>
      <c r="AL35" s="200"/>
      <c r="AM35" s="200"/>
      <c r="AN35" s="200"/>
      <c r="AO35" s="200"/>
      <c r="AP35" s="200"/>
      <c r="AQ35" s="200"/>
      <c r="AR35" s="200"/>
      <c r="AS35" s="200"/>
      <c r="AT35" s="200"/>
      <c r="AU35" s="200"/>
      <c r="AV35" s="200"/>
      <c r="AW35" s="200"/>
      <c r="AX35" s="200"/>
      <c r="AY35" s="200"/>
      <c r="AZ35" s="200"/>
      <c r="BA35" s="200"/>
      <c r="BB35" s="200"/>
      <c r="BC35" s="150"/>
    </row>
    <row r="36" spans="1:86" ht="11.25" customHeight="1">
      <c r="A36" s="1"/>
      <c r="B36" s="728"/>
      <c r="C36" s="729"/>
      <c r="D36" s="730"/>
      <c r="E36" s="740"/>
      <c r="F36" s="740"/>
      <c r="G36" s="740"/>
      <c r="H36" s="740"/>
      <c r="I36" s="740"/>
      <c r="J36" s="740"/>
      <c r="K36" s="740"/>
      <c r="L36" s="741"/>
      <c r="M36" s="764"/>
      <c r="N36" s="765"/>
      <c r="O36" s="765"/>
      <c r="P36" s="765"/>
      <c r="Q36" s="765"/>
      <c r="R36" s="765"/>
      <c r="S36" s="765"/>
      <c r="T36" s="765"/>
      <c r="U36" s="765"/>
      <c r="V36" s="765"/>
      <c r="W36" s="765"/>
      <c r="X36" s="765"/>
      <c r="Y36" s="765"/>
      <c r="Z36" s="765"/>
      <c r="AA36" s="765"/>
      <c r="AB36" s="765"/>
      <c r="AC36" s="765"/>
      <c r="AD36" s="765"/>
      <c r="AE36" s="765"/>
      <c r="AF36" s="765"/>
      <c r="AG36" s="765"/>
      <c r="AH36" s="765"/>
      <c r="AI36" s="765"/>
      <c r="AJ36" s="765"/>
      <c r="AK36" s="765"/>
      <c r="AL36" s="765"/>
      <c r="AM36" s="765"/>
      <c r="AN36" s="765"/>
      <c r="AO36" s="765"/>
      <c r="AP36" s="765"/>
      <c r="AQ36" s="765"/>
      <c r="AR36" s="765"/>
      <c r="AS36" s="765"/>
      <c r="AT36" s="765"/>
      <c r="AU36" s="765"/>
      <c r="AV36" s="765"/>
      <c r="AW36" s="765"/>
      <c r="AX36" s="765"/>
      <c r="AY36" s="765"/>
      <c r="AZ36" s="765"/>
      <c r="BA36" s="765"/>
      <c r="BB36" s="765"/>
      <c r="BC36" s="766"/>
    </row>
    <row r="37" spans="1:86" ht="11.25" customHeight="1">
      <c r="A37" s="1"/>
      <c r="B37" s="728"/>
      <c r="C37" s="729"/>
      <c r="D37" s="730"/>
      <c r="E37" s="742"/>
      <c r="F37" s="742"/>
      <c r="G37" s="742"/>
      <c r="H37" s="742"/>
      <c r="I37" s="742"/>
      <c r="J37" s="742"/>
      <c r="K37" s="742"/>
      <c r="L37" s="743"/>
      <c r="M37" s="767"/>
      <c r="N37" s="768"/>
      <c r="O37" s="768"/>
      <c r="P37" s="768"/>
      <c r="Q37" s="768"/>
      <c r="R37" s="768"/>
      <c r="S37" s="768"/>
      <c r="T37" s="768"/>
      <c r="U37" s="768"/>
      <c r="V37" s="768"/>
      <c r="W37" s="768"/>
      <c r="X37" s="768"/>
      <c r="Y37" s="768"/>
      <c r="Z37" s="768"/>
      <c r="AA37" s="768"/>
      <c r="AB37" s="768"/>
      <c r="AC37" s="768"/>
      <c r="AD37" s="768"/>
      <c r="AE37" s="768"/>
      <c r="AF37" s="768"/>
      <c r="AG37" s="768"/>
      <c r="AH37" s="768"/>
      <c r="AI37" s="768"/>
      <c r="AJ37" s="768"/>
      <c r="AK37" s="768"/>
      <c r="AL37" s="768"/>
      <c r="AM37" s="768"/>
      <c r="AN37" s="768"/>
      <c r="AO37" s="768"/>
      <c r="AP37" s="768"/>
      <c r="AQ37" s="768"/>
      <c r="AR37" s="768"/>
      <c r="AS37" s="768"/>
      <c r="AT37" s="768"/>
      <c r="AU37" s="768"/>
      <c r="AV37" s="768"/>
      <c r="AW37" s="768"/>
      <c r="AX37" s="768"/>
      <c r="AY37" s="768"/>
      <c r="AZ37" s="768"/>
      <c r="BA37" s="768"/>
      <c r="BB37" s="768"/>
      <c r="BC37" s="769"/>
    </row>
    <row r="38" spans="1:86" ht="11.25" customHeight="1">
      <c r="A38" s="1"/>
      <c r="B38" s="728"/>
      <c r="C38" s="729"/>
      <c r="D38" s="730"/>
      <c r="E38" s="744" t="s">
        <v>15</v>
      </c>
      <c r="F38" s="744"/>
      <c r="G38" s="744"/>
      <c r="H38" s="744"/>
      <c r="I38" s="744"/>
      <c r="J38" s="744"/>
      <c r="K38" s="744"/>
      <c r="L38" s="745"/>
      <c r="M38" s="807"/>
      <c r="N38" s="808"/>
      <c r="O38" s="808"/>
      <c r="P38" s="808"/>
      <c r="Q38" s="808"/>
      <c r="R38" s="808"/>
      <c r="S38" s="808"/>
      <c r="T38" s="808"/>
      <c r="U38" s="808"/>
      <c r="V38" s="808"/>
      <c r="W38" s="808"/>
      <c r="X38" s="808"/>
      <c r="Y38" s="808"/>
      <c r="Z38" s="808"/>
      <c r="AA38" s="808"/>
      <c r="AB38" s="808"/>
      <c r="AC38" s="808"/>
      <c r="AD38" s="808"/>
      <c r="AE38" s="808"/>
      <c r="AF38" s="809"/>
      <c r="AG38" s="813" t="s">
        <v>16</v>
      </c>
      <c r="AH38" s="740"/>
      <c r="AI38" s="740"/>
      <c r="AJ38" s="740"/>
      <c r="AK38" s="740"/>
      <c r="AL38" s="740"/>
      <c r="AM38" s="814"/>
      <c r="AN38" s="818"/>
      <c r="AO38" s="819"/>
      <c r="AP38" s="819"/>
      <c r="AQ38" s="819"/>
      <c r="AR38" s="819"/>
      <c r="AS38" s="819"/>
      <c r="AT38" s="819"/>
      <c r="AU38" s="819"/>
      <c r="AV38" s="819"/>
      <c r="AW38" s="819"/>
      <c r="AX38" s="819"/>
      <c r="AY38" s="819"/>
      <c r="AZ38" s="819"/>
      <c r="BA38" s="819"/>
      <c r="BB38" s="819"/>
      <c r="BC38" s="820"/>
    </row>
    <row r="39" spans="1:86" ht="11.25" customHeight="1" thickBot="1">
      <c r="A39" s="1"/>
      <c r="B39" s="731"/>
      <c r="C39" s="732"/>
      <c r="D39" s="733"/>
      <c r="E39" s="782"/>
      <c r="F39" s="782"/>
      <c r="G39" s="782"/>
      <c r="H39" s="782"/>
      <c r="I39" s="782"/>
      <c r="J39" s="782"/>
      <c r="K39" s="782"/>
      <c r="L39" s="716"/>
      <c r="M39" s="810"/>
      <c r="N39" s="811"/>
      <c r="O39" s="811"/>
      <c r="P39" s="811"/>
      <c r="Q39" s="811"/>
      <c r="R39" s="811"/>
      <c r="S39" s="811"/>
      <c r="T39" s="811"/>
      <c r="U39" s="811"/>
      <c r="V39" s="811"/>
      <c r="W39" s="811"/>
      <c r="X39" s="811"/>
      <c r="Y39" s="811"/>
      <c r="Z39" s="811"/>
      <c r="AA39" s="811"/>
      <c r="AB39" s="811"/>
      <c r="AC39" s="811"/>
      <c r="AD39" s="811"/>
      <c r="AE39" s="811"/>
      <c r="AF39" s="812"/>
      <c r="AG39" s="815"/>
      <c r="AH39" s="816"/>
      <c r="AI39" s="816"/>
      <c r="AJ39" s="816"/>
      <c r="AK39" s="816"/>
      <c r="AL39" s="816"/>
      <c r="AM39" s="817"/>
      <c r="AN39" s="821"/>
      <c r="AO39" s="822"/>
      <c r="AP39" s="822"/>
      <c r="AQ39" s="822"/>
      <c r="AR39" s="822"/>
      <c r="AS39" s="822"/>
      <c r="AT39" s="822"/>
      <c r="AU39" s="822"/>
      <c r="AV39" s="822"/>
      <c r="AW39" s="822"/>
      <c r="AX39" s="822"/>
      <c r="AY39" s="822"/>
      <c r="AZ39" s="822"/>
      <c r="BA39" s="822"/>
      <c r="BB39" s="822"/>
      <c r="BC39" s="823"/>
    </row>
    <row r="40" spans="1:86" ht="9.75" customHeight="1" thickBot="1">
      <c r="A40" s="1"/>
      <c r="B40" s="1"/>
      <c r="C40" s="161"/>
      <c r="D40" s="161"/>
      <c r="E40" s="161"/>
      <c r="F40" s="161"/>
      <c r="G40" s="161"/>
      <c r="H40" s="161"/>
      <c r="I40" s="161"/>
      <c r="J40" s="161"/>
      <c r="K40" s="161"/>
      <c r="L40" s="1"/>
      <c r="M40" s="162"/>
      <c r="N40" s="162"/>
      <c r="O40" s="162"/>
      <c r="P40" s="162"/>
      <c r="Q40" s="162"/>
      <c r="R40" s="162"/>
      <c r="S40" s="162"/>
      <c r="T40" s="16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162"/>
      <c r="BA40" s="162"/>
      <c r="BB40" s="162"/>
      <c r="BC40" s="162"/>
      <c r="BD40" s="162"/>
      <c r="BE40" s="162"/>
      <c r="BF40" s="162"/>
    </row>
    <row r="41" spans="1:86" ht="15" customHeight="1">
      <c r="A41" s="1"/>
      <c r="B41" s="1723" t="s">
        <v>558</v>
      </c>
      <c r="C41" s="1724"/>
      <c r="D41" s="1724"/>
      <c r="E41" s="1724"/>
      <c r="F41" s="1724"/>
      <c r="G41" s="1724"/>
      <c r="H41" s="1724"/>
      <c r="I41" s="1724"/>
      <c r="J41" s="1724"/>
      <c r="K41" s="1724"/>
      <c r="L41" s="1724"/>
      <c r="M41" s="1727"/>
      <c r="N41" s="1727"/>
      <c r="O41" s="1727"/>
      <c r="P41" s="1727"/>
      <c r="Q41" s="1727"/>
      <c r="R41" s="1727"/>
      <c r="S41" s="1727"/>
      <c r="T41" s="1727"/>
      <c r="U41" s="1727"/>
      <c r="V41" s="1727"/>
      <c r="W41" s="1727"/>
      <c r="X41" s="1728"/>
      <c r="Y41" s="853" t="s">
        <v>61</v>
      </c>
      <c r="Z41" s="853"/>
      <c r="AA41" s="853"/>
      <c r="AB41" s="853"/>
      <c r="AC41" s="854"/>
      <c r="AE41" s="310"/>
      <c r="AF41" s="310"/>
      <c r="AG41" s="310"/>
      <c r="AH41" s="310"/>
      <c r="AI41" s="310"/>
      <c r="AJ41" s="310"/>
      <c r="AK41" s="310"/>
      <c r="AL41" s="310"/>
      <c r="AM41" s="310"/>
      <c r="AN41" s="310"/>
      <c r="AO41" s="310"/>
      <c r="AP41" s="310"/>
      <c r="AQ41" s="310"/>
      <c r="AR41" s="310"/>
      <c r="AS41" s="301"/>
      <c r="AT41" s="301"/>
      <c r="AU41" s="301"/>
      <c r="AV41" s="301"/>
      <c r="AW41" s="301"/>
      <c r="AX41" s="301"/>
      <c r="AY41" s="301"/>
      <c r="AZ41" s="301"/>
      <c r="BA41" s="301"/>
      <c r="BB41" s="301"/>
      <c r="BC41" s="301"/>
    </row>
    <row r="42" spans="1:86" ht="15" customHeight="1" thickBot="1">
      <c r="A42" s="1"/>
      <c r="B42" s="1725"/>
      <c r="C42" s="1726"/>
      <c r="D42" s="1726"/>
      <c r="E42" s="1726"/>
      <c r="F42" s="1726"/>
      <c r="G42" s="1726"/>
      <c r="H42" s="1726"/>
      <c r="I42" s="1726"/>
      <c r="J42" s="1726"/>
      <c r="K42" s="1726"/>
      <c r="L42" s="1726"/>
      <c r="M42" s="1729"/>
      <c r="N42" s="1729"/>
      <c r="O42" s="1729"/>
      <c r="P42" s="1729"/>
      <c r="Q42" s="1729"/>
      <c r="R42" s="1729"/>
      <c r="S42" s="1729"/>
      <c r="T42" s="1729"/>
      <c r="U42" s="1729"/>
      <c r="V42" s="1729"/>
      <c r="W42" s="1729"/>
      <c r="X42" s="1730"/>
      <c r="Y42" s="855"/>
      <c r="Z42" s="855"/>
      <c r="AA42" s="855"/>
      <c r="AB42" s="855"/>
      <c r="AC42" s="856"/>
      <c r="AE42" s="311"/>
      <c r="AF42" s="311"/>
      <c r="AG42" s="311"/>
      <c r="AH42" s="311"/>
      <c r="AI42" s="311"/>
      <c r="AJ42" s="311"/>
      <c r="AK42" s="311"/>
      <c r="AL42" s="311"/>
      <c r="AM42" s="311"/>
      <c r="AN42" s="311"/>
      <c r="AO42" s="311"/>
      <c r="AP42" s="311"/>
      <c r="AQ42" s="311"/>
      <c r="AR42" s="311"/>
      <c r="AS42" s="302"/>
      <c r="AT42" s="302"/>
      <c r="AU42" s="302"/>
      <c r="AV42" s="302"/>
      <c r="AW42" s="302"/>
      <c r="AX42" s="302"/>
      <c r="AY42" s="302"/>
      <c r="AZ42" s="302"/>
      <c r="BA42" s="302"/>
      <c r="BB42" s="302"/>
      <c r="BC42" s="302"/>
    </row>
    <row r="43" spans="1:86" ht="15" customHeight="1">
      <c r="A43" s="1"/>
      <c r="B43" s="1723" t="s">
        <v>556</v>
      </c>
      <c r="C43" s="1724"/>
      <c r="D43" s="1724"/>
      <c r="E43" s="1724"/>
      <c r="F43" s="1724"/>
      <c r="G43" s="1724"/>
      <c r="H43" s="1724"/>
      <c r="I43" s="1724"/>
      <c r="J43" s="1724"/>
      <c r="K43" s="1724"/>
      <c r="L43" s="1724"/>
      <c r="M43" s="1727"/>
      <c r="N43" s="1727"/>
      <c r="O43" s="1727"/>
      <c r="P43" s="1727"/>
      <c r="Q43" s="1727"/>
      <c r="R43" s="1727"/>
      <c r="S43" s="1727"/>
      <c r="T43" s="1727"/>
      <c r="U43" s="1727"/>
      <c r="V43" s="1727"/>
      <c r="W43" s="1727"/>
      <c r="X43" s="1728"/>
      <c r="Y43" s="853" t="s">
        <v>61</v>
      </c>
      <c r="Z43" s="853"/>
      <c r="AA43" s="853"/>
      <c r="AB43" s="853"/>
      <c r="AC43" s="854"/>
      <c r="AD43" s="793" t="s">
        <v>714</v>
      </c>
      <c r="AE43" s="838"/>
      <c r="AF43" s="838"/>
      <c r="AG43" s="838"/>
      <c r="AH43" s="838"/>
      <c r="AI43" s="838"/>
      <c r="AJ43" s="838"/>
      <c r="AK43" s="838"/>
      <c r="AL43" s="838"/>
      <c r="AM43" s="839"/>
      <c r="AN43" s="364"/>
      <c r="AO43" s="364"/>
      <c r="AP43" s="364"/>
      <c r="AQ43" s="364"/>
      <c r="AR43" s="842" t="s">
        <v>715</v>
      </c>
      <c r="AS43" s="842"/>
      <c r="AT43" s="842"/>
      <c r="AU43" s="842"/>
      <c r="AV43" s="842"/>
      <c r="AW43" s="842"/>
      <c r="AX43" s="842"/>
      <c r="AY43" s="842"/>
      <c r="AZ43" s="842"/>
      <c r="BA43" s="842"/>
      <c r="BB43" s="842"/>
      <c r="BC43" s="843"/>
    </row>
    <row r="44" spans="1:86" ht="15" customHeight="1" thickBot="1">
      <c r="A44" s="1"/>
      <c r="B44" s="1725"/>
      <c r="C44" s="1726"/>
      <c r="D44" s="1726"/>
      <c r="E44" s="1726"/>
      <c r="F44" s="1726"/>
      <c r="G44" s="1726"/>
      <c r="H44" s="1726"/>
      <c r="I44" s="1726"/>
      <c r="J44" s="1726"/>
      <c r="K44" s="1726"/>
      <c r="L44" s="1726"/>
      <c r="M44" s="1729"/>
      <c r="N44" s="1729"/>
      <c r="O44" s="1729"/>
      <c r="P44" s="1729"/>
      <c r="Q44" s="1729"/>
      <c r="R44" s="1729"/>
      <c r="S44" s="1729"/>
      <c r="T44" s="1729"/>
      <c r="U44" s="1729"/>
      <c r="V44" s="1729"/>
      <c r="W44" s="1729"/>
      <c r="X44" s="1730"/>
      <c r="Y44" s="855"/>
      <c r="Z44" s="855"/>
      <c r="AA44" s="855"/>
      <c r="AB44" s="855"/>
      <c r="AC44" s="856"/>
      <c r="AD44" s="712"/>
      <c r="AE44" s="840"/>
      <c r="AF44" s="840"/>
      <c r="AG44" s="840"/>
      <c r="AH44" s="840"/>
      <c r="AI44" s="840"/>
      <c r="AJ44" s="840"/>
      <c r="AK44" s="840"/>
      <c r="AL44" s="840"/>
      <c r="AM44" s="841"/>
      <c r="AN44" s="363"/>
      <c r="AO44" s="363"/>
      <c r="AP44" s="363"/>
      <c r="AQ44" s="363"/>
      <c r="AR44" s="840" t="s">
        <v>716</v>
      </c>
      <c r="AS44" s="840"/>
      <c r="AT44" s="840"/>
      <c r="AU44" s="840"/>
      <c r="AV44" s="840"/>
      <c r="AW44" s="840"/>
      <c r="AX44" s="840"/>
      <c r="AY44" s="840"/>
      <c r="AZ44" s="840"/>
      <c r="BA44" s="840"/>
      <c r="BB44" s="840"/>
      <c r="BC44" s="844"/>
    </row>
    <row r="45" spans="1:86" ht="9.75" customHeight="1" thickBot="1">
      <c r="A45" s="1"/>
      <c r="B45" s="1"/>
      <c r="C45" s="197"/>
      <c r="D45" s="197"/>
      <c r="E45" s="197"/>
      <c r="F45" s="197"/>
      <c r="G45" s="197"/>
      <c r="H45" s="197"/>
      <c r="I45" s="197"/>
      <c r="J45" s="199"/>
      <c r="K45" s="199"/>
      <c r="L45" s="199"/>
      <c r="M45" s="199"/>
      <c r="N45" s="199"/>
      <c r="O45" s="199"/>
      <c r="P45" s="199"/>
      <c r="Q45" s="199"/>
      <c r="R45" s="199"/>
      <c r="S45" s="199"/>
      <c r="T45" s="199"/>
      <c r="U45" s="199"/>
      <c r="V45" s="199"/>
      <c r="W45" s="199"/>
      <c r="X45" s="199"/>
      <c r="Y45" s="199"/>
      <c r="Z45" s="199"/>
      <c r="AA45" s="199"/>
      <c r="AB45" s="199"/>
      <c r="AC45" s="199"/>
      <c r="AD45" s="199"/>
    </row>
    <row r="46" spans="1:86" ht="15" customHeight="1">
      <c r="A46" s="1"/>
      <c r="B46" s="793" t="s">
        <v>683</v>
      </c>
      <c r="C46" s="794"/>
      <c r="D46" s="794"/>
      <c r="E46" s="794"/>
      <c r="F46" s="794"/>
      <c r="G46" s="794"/>
      <c r="H46" s="794"/>
      <c r="I46" s="794"/>
      <c r="J46" s="794"/>
      <c r="K46" s="794"/>
      <c r="L46" s="795"/>
      <c r="M46" s="783" t="s">
        <v>707</v>
      </c>
      <c r="N46" s="784"/>
      <c r="O46" s="784"/>
      <c r="P46" s="784"/>
      <c r="Q46" s="784"/>
      <c r="R46" s="784"/>
      <c r="S46" s="784"/>
      <c r="T46" s="784"/>
      <c r="U46" s="784"/>
      <c r="V46" s="784"/>
      <c r="W46" s="784"/>
      <c r="X46" s="784"/>
      <c r="Y46" s="784"/>
      <c r="Z46" s="785"/>
      <c r="AA46" s="161"/>
      <c r="AB46" s="793" t="s">
        <v>708</v>
      </c>
      <c r="AC46" s="794"/>
      <c r="AD46" s="794"/>
      <c r="AE46" s="794"/>
      <c r="AF46" s="794"/>
      <c r="AG46" s="794"/>
      <c r="AH46" s="794"/>
      <c r="AI46" s="794"/>
      <c r="AJ46" s="794"/>
      <c r="AK46" s="794"/>
      <c r="AL46" s="795"/>
      <c r="AM46" s="789" t="s">
        <v>420</v>
      </c>
      <c r="AN46" s="789"/>
      <c r="AO46" s="789"/>
      <c r="AP46" s="789"/>
      <c r="AQ46" s="789"/>
      <c r="AR46" s="789"/>
      <c r="AS46" s="789"/>
      <c r="AT46" s="789"/>
      <c r="AU46" s="789"/>
      <c r="AV46" s="789"/>
      <c r="AW46" s="789"/>
      <c r="AX46" s="789"/>
      <c r="AY46" s="789"/>
      <c r="AZ46" s="789"/>
      <c r="BA46" s="789"/>
      <c r="BB46" s="789"/>
      <c r="BC46" s="790"/>
      <c r="BD46" s="1"/>
    </row>
    <row r="47" spans="1:86" ht="11.25" customHeight="1" thickBot="1">
      <c r="A47" s="1"/>
      <c r="B47" s="796"/>
      <c r="C47" s="797"/>
      <c r="D47" s="797"/>
      <c r="E47" s="797"/>
      <c r="F47" s="797"/>
      <c r="G47" s="797"/>
      <c r="H47" s="797"/>
      <c r="I47" s="797"/>
      <c r="J47" s="797"/>
      <c r="K47" s="797"/>
      <c r="L47" s="798"/>
      <c r="M47" s="786"/>
      <c r="N47" s="787"/>
      <c r="O47" s="787"/>
      <c r="P47" s="787"/>
      <c r="Q47" s="787"/>
      <c r="R47" s="787"/>
      <c r="S47" s="787"/>
      <c r="T47" s="787"/>
      <c r="U47" s="787"/>
      <c r="V47" s="787"/>
      <c r="W47" s="787"/>
      <c r="X47" s="787"/>
      <c r="Y47" s="787"/>
      <c r="Z47" s="788"/>
      <c r="AB47" s="796"/>
      <c r="AC47" s="797"/>
      <c r="AD47" s="797"/>
      <c r="AE47" s="797"/>
      <c r="AF47" s="797"/>
      <c r="AG47" s="797"/>
      <c r="AH47" s="797"/>
      <c r="AI47" s="797"/>
      <c r="AJ47" s="797"/>
      <c r="AK47" s="797"/>
      <c r="AL47" s="798"/>
      <c r="AM47" s="791"/>
      <c r="AN47" s="791"/>
      <c r="AO47" s="791"/>
      <c r="AP47" s="791"/>
      <c r="AQ47" s="791"/>
      <c r="AR47" s="791"/>
      <c r="AS47" s="791"/>
      <c r="AT47" s="791"/>
      <c r="AU47" s="791"/>
      <c r="AV47" s="791"/>
      <c r="AW47" s="791"/>
      <c r="AX47" s="791"/>
      <c r="AY47" s="791"/>
      <c r="AZ47" s="791"/>
      <c r="BA47" s="791"/>
      <c r="BB47" s="791"/>
      <c r="BC47" s="792"/>
      <c r="BD47" s="1"/>
    </row>
    <row r="48" spans="1:86" ht="11.25" customHeight="1" thickBot="1">
      <c r="A48" s="1"/>
      <c r="BD48" s="162"/>
      <c r="BE48" s="162"/>
      <c r="BF48" s="162"/>
      <c r="BG48" s="1"/>
    </row>
    <row r="49" spans="1:59" ht="11.25" customHeight="1">
      <c r="A49" s="1"/>
      <c r="B49" s="1707" t="s">
        <v>557</v>
      </c>
      <c r="C49" s="1708"/>
      <c r="D49" s="1708"/>
      <c r="E49" s="1708"/>
      <c r="F49" s="1708"/>
      <c r="G49" s="1708"/>
      <c r="H49" s="1708"/>
      <c r="I49" s="1708"/>
      <c r="J49" s="1708"/>
      <c r="K49" s="1708"/>
      <c r="L49" s="1709"/>
      <c r="M49" s="1714"/>
      <c r="N49" s="1715"/>
      <c r="O49" s="1715"/>
      <c r="P49" s="1715"/>
      <c r="Q49" s="1715"/>
      <c r="R49" s="1715"/>
      <c r="S49" s="1715"/>
      <c r="T49" s="1715"/>
      <c r="U49" s="1715"/>
      <c r="V49" s="1715"/>
      <c r="W49" s="1715"/>
      <c r="X49" s="1715"/>
      <c r="Y49" s="1715"/>
      <c r="Z49" s="1715"/>
      <c r="AA49" s="1715"/>
      <c r="AB49" s="1715"/>
      <c r="AC49" s="1715"/>
      <c r="AD49" s="1715"/>
      <c r="AE49" s="1715"/>
      <c r="AF49" s="1715"/>
      <c r="AG49" s="1715"/>
      <c r="AH49" s="1715"/>
      <c r="AI49" s="1715"/>
      <c r="AJ49" s="1715"/>
      <c r="AK49" s="1715"/>
      <c r="AL49" s="1715"/>
      <c r="AM49" s="1715"/>
      <c r="AN49" s="1715"/>
      <c r="AO49" s="1715"/>
      <c r="AP49" s="1715"/>
      <c r="AQ49" s="1715"/>
      <c r="AR49" s="1715"/>
      <c r="AS49" s="1715"/>
      <c r="AT49" s="1715"/>
      <c r="AU49" s="1715"/>
      <c r="AV49" s="1715"/>
      <c r="AW49" s="1715"/>
      <c r="AX49" s="1715"/>
      <c r="AY49" s="1715"/>
      <c r="AZ49" s="1715"/>
      <c r="BA49" s="1715"/>
      <c r="BB49" s="1715"/>
      <c r="BC49" s="1716"/>
      <c r="BD49" s="162"/>
      <c r="BE49" s="162"/>
      <c r="BF49" s="162"/>
      <c r="BG49" s="1"/>
    </row>
    <row r="50" spans="1:59" ht="11.25" customHeight="1">
      <c r="A50" s="1"/>
      <c r="B50" s="1710"/>
      <c r="C50" s="1468"/>
      <c r="D50" s="1468"/>
      <c r="E50" s="1468"/>
      <c r="F50" s="1468"/>
      <c r="G50" s="1468"/>
      <c r="H50" s="1468"/>
      <c r="I50" s="1468"/>
      <c r="J50" s="1468"/>
      <c r="K50" s="1468"/>
      <c r="L50" s="1469"/>
      <c r="M50" s="1717"/>
      <c r="N50" s="1718"/>
      <c r="O50" s="1718"/>
      <c r="P50" s="1718"/>
      <c r="Q50" s="1718"/>
      <c r="R50" s="1718"/>
      <c r="S50" s="1718"/>
      <c r="T50" s="1718"/>
      <c r="U50" s="1718"/>
      <c r="V50" s="1718"/>
      <c r="W50" s="1718"/>
      <c r="X50" s="1718"/>
      <c r="Y50" s="1718"/>
      <c r="Z50" s="1718"/>
      <c r="AA50" s="1718"/>
      <c r="AB50" s="1718"/>
      <c r="AC50" s="1718"/>
      <c r="AD50" s="1718"/>
      <c r="AE50" s="1718"/>
      <c r="AF50" s="1718"/>
      <c r="AG50" s="1718"/>
      <c r="AH50" s="1718"/>
      <c r="AI50" s="1718"/>
      <c r="AJ50" s="1718"/>
      <c r="AK50" s="1718"/>
      <c r="AL50" s="1718"/>
      <c r="AM50" s="1718"/>
      <c r="AN50" s="1718"/>
      <c r="AO50" s="1718"/>
      <c r="AP50" s="1718"/>
      <c r="AQ50" s="1718"/>
      <c r="AR50" s="1718"/>
      <c r="AS50" s="1718"/>
      <c r="AT50" s="1718"/>
      <c r="AU50" s="1718"/>
      <c r="AV50" s="1718"/>
      <c r="AW50" s="1718"/>
      <c r="AX50" s="1718"/>
      <c r="AY50" s="1718"/>
      <c r="AZ50" s="1718"/>
      <c r="BA50" s="1718"/>
      <c r="BB50" s="1718"/>
      <c r="BC50" s="1719"/>
      <c r="BD50" s="162"/>
      <c r="BE50" s="162"/>
      <c r="BF50" s="162"/>
      <c r="BG50" s="1"/>
    </row>
    <row r="51" spans="1:59" ht="11.25" customHeight="1">
      <c r="A51" s="1"/>
      <c r="B51" s="1710"/>
      <c r="C51" s="1468"/>
      <c r="D51" s="1468"/>
      <c r="E51" s="1468"/>
      <c r="F51" s="1468"/>
      <c r="G51" s="1468"/>
      <c r="H51" s="1468"/>
      <c r="I51" s="1468"/>
      <c r="J51" s="1468"/>
      <c r="K51" s="1468"/>
      <c r="L51" s="1469"/>
      <c r="M51" s="1717"/>
      <c r="N51" s="1718"/>
      <c r="O51" s="1718"/>
      <c r="P51" s="1718"/>
      <c r="Q51" s="1718"/>
      <c r="R51" s="1718"/>
      <c r="S51" s="1718"/>
      <c r="T51" s="1718"/>
      <c r="U51" s="1718"/>
      <c r="V51" s="1718"/>
      <c r="W51" s="1718"/>
      <c r="X51" s="1718"/>
      <c r="Y51" s="1718"/>
      <c r="Z51" s="1718"/>
      <c r="AA51" s="1718"/>
      <c r="AB51" s="1718"/>
      <c r="AC51" s="1718"/>
      <c r="AD51" s="1718"/>
      <c r="AE51" s="1718"/>
      <c r="AF51" s="1718"/>
      <c r="AG51" s="1718"/>
      <c r="AH51" s="1718"/>
      <c r="AI51" s="1718"/>
      <c r="AJ51" s="1718"/>
      <c r="AK51" s="1718"/>
      <c r="AL51" s="1718"/>
      <c r="AM51" s="1718"/>
      <c r="AN51" s="1718"/>
      <c r="AO51" s="1718"/>
      <c r="AP51" s="1718"/>
      <c r="AQ51" s="1718"/>
      <c r="AR51" s="1718"/>
      <c r="AS51" s="1718"/>
      <c r="AT51" s="1718"/>
      <c r="AU51" s="1718"/>
      <c r="AV51" s="1718"/>
      <c r="AW51" s="1718"/>
      <c r="AX51" s="1718"/>
      <c r="AY51" s="1718"/>
      <c r="AZ51" s="1718"/>
      <c r="BA51" s="1718"/>
      <c r="BB51" s="1718"/>
      <c r="BC51" s="1719"/>
      <c r="BD51" s="162"/>
      <c r="BE51" s="162"/>
      <c r="BF51" s="162"/>
      <c r="BG51" s="1"/>
    </row>
    <row r="52" spans="1:59" ht="11.25" customHeight="1">
      <c r="A52" s="1"/>
      <c r="B52" s="1710"/>
      <c r="C52" s="1468"/>
      <c r="D52" s="1468"/>
      <c r="E52" s="1468"/>
      <c r="F52" s="1468"/>
      <c r="G52" s="1468"/>
      <c r="H52" s="1468"/>
      <c r="I52" s="1468"/>
      <c r="J52" s="1468"/>
      <c r="K52" s="1468"/>
      <c r="L52" s="1469"/>
      <c r="M52" s="1717"/>
      <c r="N52" s="1718"/>
      <c r="O52" s="1718"/>
      <c r="P52" s="1718"/>
      <c r="Q52" s="1718"/>
      <c r="R52" s="1718"/>
      <c r="S52" s="1718"/>
      <c r="T52" s="1718"/>
      <c r="U52" s="1718"/>
      <c r="V52" s="1718"/>
      <c r="W52" s="1718"/>
      <c r="X52" s="1718"/>
      <c r="Y52" s="1718"/>
      <c r="Z52" s="1718"/>
      <c r="AA52" s="1718"/>
      <c r="AB52" s="1718"/>
      <c r="AC52" s="1718"/>
      <c r="AD52" s="1718"/>
      <c r="AE52" s="1718"/>
      <c r="AF52" s="1718"/>
      <c r="AG52" s="1718"/>
      <c r="AH52" s="1718"/>
      <c r="AI52" s="1718"/>
      <c r="AJ52" s="1718"/>
      <c r="AK52" s="1718"/>
      <c r="AL52" s="1718"/>
      <c r="AM52" s="1718"/>
      <c r="AN52" s="1718"/>
      <c r="AO52" s="1718"/>
      <c r="AP52" s="1718"/>
      <c r="AQ52" s="1718"/>
      <c r="AR52" s="1718"/>
      <c r="AS52" s="1718"/>
      <c r="AT52" s="1718"/>
      <c r="AU52" s="1718"/>
      <c r="AV52" s="1718"/>
      <c r="AW52" s="1718"/>
      <c r="AX52" s="1718"/>
      <c r="AY52" s="1718"/>
      <c r="AZ52" s="1718"/>
      <c r="BA52" s="1718"/>
      <c r="BB52" s="1718"/>
      <c r="BC52" s="1719"/>
      <c r="BD52" s="162"/>
      <c r="BE52" s="162"/>
      <c r="BF52" s="162"/>
      <c r="BG52" s="1"/>
    </row>
    <row r="53" spans="1:59" ht="11.25" customHeight="1">
      <c r="A53" s="1"/>
      <c r="B53" s="1710"/>
      <c r="C53" s="1468"/>
      <c r="D53" s="1468"/>
      <c r="E53" s="1468"/>
      <c r="F53" s="1468"/>
      <c r="G53" s="1468"/>
      <c r="H53" s="1468"/>
      <c r="I53" s="1468"/>
      <c r="J53" s="1468"/>
      <c r="K53" s="1468"/>
      <c r="L53" s="1469"/>
      <c r="M53" s="1717"/>
      <c r="N53" s="1718"/>
      <c r="O53" s="1718"/>
      <c r="P53" s="1718"/>
      <c r="Q53" s="1718"/>
      <c r="R53" s="1718"/>
      <c r="S53" s="1718"/>
      <c r="T53" s="1718"/>
      <c r="U53" s="1718"/>
      <c r="V53" s="1718"/>
      <c r="W53" s="1718"/>
      <c r="X53" s="1718"/>
      <c r="Y53" s="1718"/>
      <c r="Z53" s="1718"/>
      <c r="AA53" s="1718"/>
      <c r="AB53" s="1718"/>
      <c r="AC53" s="1718"/>
      <c r="AD53" s="1718"/>
      <c r="AE53" s="1718"/>
      <c r="AF53" s="1718"/>
      <c r="AG53" s="1718"/>
      <c r="AH53" s="1718"/>
      <c r="AI53" s="1718"/>
      <c r="AJ53" s="1718"/>
      <c r="AK53" s="1718"/>
      <c r="AL53" s="1718"/>
      <c r="AM53" s="1718"/>
      <c r="AN53" s="1718"/>
      <c r="AO53" s="1718"/>
      <c r="AP53" s="1718"/>
      <c r="AQ53" s="1718"/>
      <c r="AR53" s="1718"/>
      <c r="AS53" s="1718"/>
      <c r="AT53" s="1718"/>
      <c r="AU53" s="1718"/>
      <c r="AV53" s="1718"/>
      <c r="AW53" s="1718"/>
      <c r="AX53" s="1718"/>
      <c r="AY53" s="1718"/>
      <c r="AZ53" s="1718"/>
      <c r="BA53" s="1718"/>
      <c r="BB53" s="1718"/>
      <c r="BC53" s="1719"/>
      <c r="BD53" s="162"/>
      <c r="BE53" s="162"/>
      <c r="BF53" s="162"/>
      <c r="BG53" s="1"/>
    </row>
    <row r="54" spans="1:59" ht="11.25" customHeight="1">
      <c r="A54" s="1"/>
      <c r="B54" s="1710"/>
      <c r="C54" s="1468"/>
      <c r="D54" s="1468"/>
      <c r="E54" s="1468"/>
      <c r="F54" s="1468"/>
      <c r="G54" s="1468"/>
      <c r="H54" s="1468"/>
      <c r="I54" s="1468"/>
      <c r="J54" s="1468"/>
      <c r="K54" s="1468"/>
      <c r="L54" s="1469"/>
      <c r="M54" s="1717"/>
      <c r="N54" s="1718"/>
      <c r="O54" s="1718"/>
      <c r="P54" s="1718"/>
      <c r="Q54" s="1718"/>
      <c r="R54" s="1718"/>
      <c r="S54" s="1718"/>
      <c r="T54" s="1718"/>
      <c r="U54" s="1718"/>
      <c r="V54" s="1718"/>
      <c r="W54" s="1718"/>
      <c r="X54" s="1718"/>
      <c r="Y54" s="1718"/>
      <c r="Z54" s="1718"/>
      <c r="AA54" s="1718"/>
      <c r="AB54" s="1718"/>
      <c r="AC54" s="1718"/>
      <c r="AD54" s="1718"/>
      <c r="AE54" s="1718"/>
      <c r="AF54" s="1718"/>
      <c r="AG54" s="1718"/>
      <c r="AH54" s="1718"/>
      <c r="AI54" s="1718"/>
      <c r="AJ54" s="1718"/>
      <c r="AK54" s="1718"/>
      <c r="AL54" s="1718"/>
      <c r="AM54" s="1718"/>
      <c r="AN54" s="1718"/>
      <c r="AO54" s="1718"/>
      <c r="AP54" s="1718"/>
      <c r="AQ54" s="1718"/>
      <c r="AR54" s="1718"/>
      <c r="AS54" s="1718"/>
      <c r="AT54" s="1718"/>
      <c r="AU54" s="1718"/>
      <c r="AV54" s="1718"/>
      <c r="AW54" s="1718"/>
      <c r="AX54" s="1718"/>
      <c r="AY54" s="1718"/>
      <c r="AZ54" s="1718"/>
      <c r="BA54" s="1718"/>
      <c r="BB54" s="1718"/>
      <c r="BC54" s="1719"/>
      <c r="BD54" s="162"/>
      <c r="BE54" s="162"/>
      <c r="BF54" s="162"/>
      <c r="BG54" s="1"/>
    </row>
    <row r="55" spans="1:59" ht="11.25" customHeight="1">
      <c r="A55" s="1"/>
      <c r="B55" s="1710"/>
      <c r="C55" s="1468"/>
      <c r="D55" s="1468"/>
      <c r="E55" s="1468"/>
      <c r="F55" s="1468"/>
      <c r="G55" s="1468"/>
      <c r="H55" s="1468"/>
      <c r="I55" s="1468"/>
      <c r="J55" s="1468"/>
      <c r="K55" s="1468"/>
      <c r="L55" s="1469"/>
      <c r="M55" s="1717"/>
      <c r="N55" s="1718"/>
      <c r="O55" s="1718"/>
      <c r="P55" s="1718"/>
      <c r="Q55" s="1718"/>
      <c r="R55" s="1718"/>
      <c r="S55" s="1718"/>
      <c r="T55" s="1718"/>
      <c r="U55" s="1718"/>
      <c r="V55" s="1718"/>
      <c r="W55" s="1718"/>
      <c r="X55" s="1718"/>
      <c r="Y55" s="1718"/>
      <c r="Z55" s="1718"/>
      <c r="AA55" s="1718"/>
      <c r="AB55" s="1718"/>
      <c r="AC55" s="1718"/>
      <c r="AD55" s="1718"/>
      <c r="AE55" s="1718"/>
      <c r="AF55" s="1718"/>
      <c r="AG55" s="1718"/>
      <c r="AH55" s="1718"/>
      <c r="AI55" s="1718"/>
      <c r="AJ55" s="1718"/>
      <c r="AK55" s="1718"/>
      <c r="AL55" s="1718"/>
      <c r="AM55" s="1718"/>
      <c r="AN55" s="1718"/>
      <c r="AO55" s="1718"/>
      <c r="AP55" s="1718"/>
      <c r="AQ55" s="1718"/>
      <c r="AR55" s="1718"/>
      <c r="AS55" s="1718"/>
      <c r="AT55" s="1718"/>
      <c r="AU55" s="1718"/>
      <c r="AV55" s="1718"/>
      <c r="AW55" s="1718"/>
      <c r="AX55" s="1718"/>
      <c r="AY55" s="1718"/>
      <c r="AZ55" s="1718"/>
      <c r="BA55" s="1718"/>
      <c r="BB55" s="1718"/>
      <c r="BC55" s="1719"/>
      <c r="BD55" s="162"/>
      <c r="BE55" s="162"/>
      <c r="BF55" s="162"/>
      <c r="BG55" s="1"/>
    </row>
    <row r="56" spans="1:59" ht="11.25" customHeight="1">
      <c r="A56" s="1"/>
      <c r="B56" s="1710"/>
      <c r="C56" s="1468"/>
      <c r="D56" s="1468"/>
      <c r="E56" s="1468"/>
      <c r="F56" s="1468"/>
      <c r="G56" s="1468"/>
      <c r="H56" s="1468"/>
      <c r="I56" s="1468"/>
      <c r="J56" s="1468"/>
      <c r="K56" s="1468"/>
      <c r="L56" s="1469"/>
      <c r="M56" s="1717"/>
      <c r="N56" s="1718"/>
      <c r="O56" s="1718"/>
      <c r="P56" s="1718"/>
      <c r="Q56" s="1718"/>
      <c r="R56" s="1718"/>
      <c r="S56" s="1718"/>
      <c r="T56" s="1718"/>
      <c r="U56" s="1718"/>
      <c r="V56" s="1718"/>
      <c r="W56" s="1718"/>
      <c r="X56" s="1718"/>
      <c r="Y56" s="1718"/>
      <c r="Z56" s="1718"/>
      <c r="AA56" s="1718"/>
      <c r="AB56" s="1718"/>
      <c r="AC56" s="1718"/>
      <c r="AD56" s="1718"/>
      <c r="AE56" s="1718"/>
      <c r="AF56" s="1718"/>
      <c r="AG56" s="1718"/>
      <c r="AH56" s="1718"/>
      <c r="AI56" s="1718"/>
      <c r="AJ56" s="1718"/>
      <c r="AK56" s="1718"/>
      <c r="AL56" s="1718"/>
      <c r="AM56" s="1718"/>
      <c r="AN56" s="1718"/>
      <c r="AO56" s="1718"/>
      <c r="AP56" s="1718"/>
      <c r="AQ56" s="1718"/>
      <c r="AR56" s="1718"/>
      <c r="AS56" s="1718"/>
      <c r="AT56" s="1718"/>
      <c r="AU56" s="1718"/>
      <c r="AV56" s="1718"/>
      <c r="AW56" s="1718"/>
      <c r="AX56" s="1718"/>
      <c r="AY56" s="1718"/>
      <c r="AZ56" s="1718"/>
      <c r="BA56" s="1718"/>
      <c r="BB56" s="1718"/>
      <c r="BC56" s="1719"/>
      <c r="BD56" s="162"/>
      <c r="BE56" s="162"/>
      <c r="BF56" s="162"/>
      <c r="BG56" s="1"/>
    </row>
    <row r="57" spans="1:59" ht="11.25" customHeight="1">
      <c r="A57" s="1"/>
      <c r="B57" s="1710"/>
      <c r="C57" s="1468"/>
      <c r="D57" s="1468"/>
      <c r="E57" s="1468"/>
      <c r="F57" s="1468"/>
      <c r="G57" s="1468"/>
      <c r="H57" s="1468"/>
      <c r="I57" s="1468"/>
      <c r="J57" s="1468"/>
      <c r="K57" s="1468"/>
      <c r="L57" s="1469"/>
      <c r="M57" s="1717"/>
      <c r="N57" s="1718"/>
      <c r="O57" s="1718"/>
      <c r="P57" s="1718"/>
      <c r="Q57" s="1718"/>
      <c r="R57" s="1718"/>
      <c r="S57" s="1718"/>
      <c r="T57" s="1718"/>
      <c r="U57" s="1718"/>
      <c r="V57" s="1718"/>
      <c r="W57" s="1718"/>
      <c r="X57" s="1718"/>
      <c r="Y57" s="1718"/>
      <c r="Z57" s="1718"/>
      <c r="AA57" s="1718"/>
      <c r="AB57" s="1718"/>
      <c r="AC57" s="1718"/>
      <c r="AD57" s="1718"/>
      <c r="AE57" s="1718"/>
      <c r="AF57" s="1718"/>
      <c r="AG57" s="1718"/>
      <c r="AH57" s="1718"/>
      <c r="AI57" s="1718"/>
      <c r="AJ57" s="1718"/>
      <c r="AK57" s="1718"/>
      <c r="AL57" s="1718"/>
      <c r="AM57" s="1718"/>
      <c r="AN57" s="1718"/>
      <c r="AO57" s="1718"/>
      <c r="AP57" s="1718"/>
      <c r="AQ57" s="1718"/>
      <c r="AR57" s="1718"/>
      <c r="AS57" s="1718"/>
      <c r="AT57" s="1718"/>
      <c r="AU57" s="1718"/>
      <c r="AV57" s="1718"/>
      <c r="AW57" s="1718"/>
      <c r="AX57" s="1718"/>
      <c r="AY57" s="1718"/>
      <c r="AZ57" s="1718"/>
      <c r="BA57" s="1718"/>
      <c r="BB57" s="1718"/>
      <c r="BC57" s="1719"/>
      <c r="BD57" s="162"/>
      <c r="BE57" s="162"/>
      <c r="BF57" s="162"/>
      <c r="BG57" s="1"/>
    </row>
    <row r="58" spans="1:59" s="10" customFormat="1" ht="6" customHeight="1">
      <c r="A58" s="60"/>
      <c r="B58" s="1710"/>
      <c r="C58" s="1468"/>
      <c r="D58" s="1468"/>
      <c r="E58" s="1468"/>
      <c r="F58" s="1468"/>
      <c r="G58" s="1468"/>
      <c r="H58" s="1468"/>
      <c r="I58" s="1468"/>
      <c r="J58" s="1468"/>
      <c r="K58" s="1468"/>
      <c r="L58" s="1469"/>
      <c r="M58" s="1717"/>
      <c r="N58" s="1718"/>
      <c r="O58" s="1718"/>
      <c r="P58" s="1718"/>
      <c r="Q58" s="1718"/>
      <c r="R58" s="1718"/>
      <c r="S58" s="1718"/>
      <c r="T58" s="1718"/>
      <c r="U58" s="1718"/>
      <c r="V58" s="1718"/>
      <c r="W58" s="1718"/>
      <c r="X58" s="1718"/>
      <c r="Y58" s="1718"/>
      <c r="Z58" s="1718"/>
      <c r="AA58" s="1718"/>
      <c r="AB58" s="1718"/>
      <c r="AC58" s="1718"/>
      <c r="AD58" s="1718"/>
      <c r="AE58" s="1718"/>
      <c r="AF58" s="1718"/>
      <c r="AG58" s="1718"/>
      <c r="AH58" s="1718"/>
      <c r="AI58" s="1718"/>
      <c r="AJ58" s="1718"/>
      <c r="AK58" s="1718"/>
      <c r="AL58" s="1718"/>
      <c r="AM58" s="1718"/>
      <c r="AN58" s="1718"/>
      <c r="AO58" s="1718"/>
      <c r="AP58" s="1718"/>
      <c r="AQ58" s="1718"/>
      <c r="AR58" s="1718"/>
      <c r="AS58" s="1718"/>
      <c r="AT58" s="1718"/>
      <c r="AU58" s="1718"/>
      <c r="AV58" s="1718"/>
      <c r="AW58" s="1718"/>
      <c r="AX58" s="1718"/>
      <c r="AY58" s="1718"/>
      <c r="AZ58" s="1718"/>
      <c r="BA58" s="1718"/>
      <c r="BB58" s="1718"/>
      <c r="BC58" s="1719"/>
      <c r="BD58" s="9"/>
      <c r="BE58" s="9"/>
      <c r="BF58" s="9"/>
      <c r="BG58" s="9"/>
    </row>
    <row r="59" spans="1:59" ht="11.25" customHeight="1" thickBot="1">
      <c r="A59" s="75"/>
      <c r="B59" s="1711"/>
      <c r="C59" s="1712"/>
      <c r="D59" s="1712"/>
      <c r="E59" s="1712"/>
      <c r="F59" s="1712"/>
      <c r="G59" s="1712"/>
      <c r="H59" s="1712"/>
      <c r="I59" s="1712"/>
      <c r="J59" s="1712"/>
      <c r="K59" s="1712"/>
      <c r="L59" s="1713"/>
      <c r="M59" s="1720"/>
      <c r="N59" s="1721"/>
      <c r="O59" s="1721"/>
      <c r="P59" s="1721"/>
      <c r="Q59" s="1721"/>
      <c r="R59" s="1721"/>
      <c r="S59" s="1721"/>
      <c r="T59" s="1721"/>
      <c r="U59" s="1721"/>
      <c r="V59" s="1721"/>
      <c r="W59" s="1721"/>
      <c r="X59" s="1721"/>
      <c r="Y59" s="1721"/>
      <c r="Z59" s="1721"/>
      <c r="AA59" s="1721"/>
      <c r="AB59" s="1721"/>
      <c r="AC59" s="1721"/>
      <c r="AD59" s="1721"/>
      <c r="AE59" s="1721"/>
      <c r="AF59" s="1721"/>
      <c r="AG59" s="1721"/>
      <c r="AH59" s="1721"/>
      <c r="AI59" s="1721"/>
      <c r="AJ59" s="1721"/>
      <c r="AK59" s="1721"/>
      <c r="AL59" s="1721"/>
      <c r="AM59" s="1721"/>
      <c r="AN59" s="1721"/>
      <c r="AO59" s="1721"/>
      <c r="AP59" s="1721"/>
      <c r="AQ59" s="1721"/>
      <c r="AR59" s="1721"/>
      <c r="AS59" s="1721"/>
      <c r="AT59" s="1721"/>
      <c r="AU59" s="1721"/>
      <c r="AV59" s="1721"/>
      <c r="AW59" s="1721"/>
      <c r="AX59" s="1721"/>
      <c r="AY59" s="1721"/>
      <c r="AZ59" s="1721"/>
      <c r="BA59" s="1721"/>
      <c r="BB59" s="1721"/>
      <c r="BC59" s="1722"/>
      <c r="BD59" s="1"/>
      <c r="BE59" s="1"/>
      <c r="BF59" s="1"/>
      <c r="BG59" s="1"/>
    </row>
    <row r="60" spans="1:59">
      <c r="A60" s="60"/>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60"/>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60"/>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sheetData>
  <mergeCells count="76">
    <mergeCell ref="T35:X35"/>
    <mergeCell ref="R26:S26"/>
    <mergeCell ref="T26:AF26"/>
    <mergeCell ref="AG26:AH26"/>
    <mergeCell ref="AZ26:BC26"/>
    <mergeCell ref="AE27:BC28"/>
    <mergeCell ref="O27:S28"/>
    <mergeCell ref="AW5:AX5"/>
    <mergeCell ref="M21:BC22"/>
    <mergeCell ref="P20:BC20"/>
    <mergeCell ref="AY5:BA5"/>
    <mergeCell ref="B7:AA7"/>
    <mergeCell ref="B23:B25"/>
    <mergeCell ref="C23:K25"/>
    <mergeCell ref="L23:L25"/>
    <mergeCell ref="BB5:BC5"/>
    <mergeCell ref="B9:BC9"/>
    <mergeCell ref="B12:BC14"/>
    <mergeCell ref="B17:BC17"/>
    <mergeCell ref="O23:R23"/>
    <mergeCell ref="T23:X23"/>
    <mergeCell ref="M24:BC25"/>
    <mergeCell ref="B20:B22"/>
    <mergeCell ref="C20:K22"/>
    <mergeCell ref="L20:L22"/>
    <mergeCell ref="AL5:AN5"/>
    <mergeCell ref="AR5:AS5"/>
    <mergeCell ref="AT5:AV5"/>
    <mergeCell ref="B27:D39"/>
    <mergeCell ref="E27:L28"/>
    <mergeCell ref="M27:N28"/>
    <mergeCell ref="P29:BC29"/>
    <mergeCell ref="M30:BC31"/>
    <mergeCell ref="AK32:BC34"/>
    <mergeCell ref="M36:BC37"/>
    <mergeCell ref="E29:L31"/>
    <mergeCell ref="AN38:BC39"/>
    <mergeCell ref="P33:AF34"/>
    <mergeCell ref="E35:L37"/>
    <mergeCell ref="O35:R35"/>
    <mergeCell ref="E38:L39"/>
    <mergeCell ref="M38:AF39"/>
    <mergeCell ref="AG38:AM39"/>
    <mergeCell ref="AC27:AD28"/>
    <mergeCell ref="B49:L59"/>
    <mergeCell ref="M49:BC59"/>
    <mergeCell ref="B41:L42"/>
    <mergeCell ref="M41:X42"/>
    <mergeCell ref="Y41:AC42"/>
    <mergeCell ref="B43:L44"/>
    <mergeCell ref="M43:X44"/>
    <mergeCell ref="Y43:AC44"/>
    <mergeCell ref="B46:L47"/>
    <mergeCell ref="M46:Z47"/>
    <mergeCell ref="AB46:AL47"/>
    <mergeCell ref="AM46:BC47"/>
    <mergeCell ref="AD43:AM44"/>
    <mergeCell ref="AR43:BC43"/>
    <mergeCell ref="AR44:BC44"/>
    <mergeCell ref="E32:L34"/>
    <mergeCell ref="M32:O34"/>
    <mergeCell ref="T27:U28"/>
    <mergeCell ref="V27:AB28"/>
    <mergeCell ref="AG32:AJ34"/>
    <mergeCell ref="S32:AF32"/>
    <mergeCell ref="B2:P3"/>
    <mergeCell ref="AL2:BC2"/>
    <mergeCell ref="AL3:AM3"/>
    <mergeCell ref="AN3:AO3"/>
    <mergeCell ref="AP3:AQ3"/>
    <mergeCell ref="AR3:AS3"/>
    <mergeCell ref="AT3:AU3"/>
    <mergeCell ref="AV3:AW3"/>
    <mergeCell ref="AX3:AY3"/>
    <mergeCell ref="AZ3:BA3"/>
    <mergeCell ref="BB3:BC3"/>
  </mergeCells>
  <phoneticPr fontId="2"/>
  <dataValidations count="4">
    <dataValidation imeMode="on" allowBlank="1" showInputMessage="1" showErrorMessage="1" sqref="S23 S35" xr:uid="{00000000-0002-0000-1000-000000000000}"/>
    <dataValidation imeMode="halfAlpha" allowBlank="1" showInputMessage="1" showErrorMessage="1" sqref="O23:R23 M38 X41:X44 AT5:AV5 AY5:BA5 T23:X23 T35:X35 O35:R35 AX46:AX47" xr:uid="{00000000-0002-0000-1000-000001000000}"/>
    <dataValidation type="list" allowBlank="1" showInputMessage="1" showErrorMessage="1" sqref="CK13:CL13 M60:N63 V60:W63 BM13:BN13 BW13:BX13 T27:U28 M27:N28 AC27:AD28" xr:uid="{00000000-0002-0000-1000-000002000000}">
      <formula1>"□,■"</formula1>
    </dataValidation>
    <dataValidation type="list" allowBlank="1" showInputMessage="1" showErrorMessage="1" sqref="B7:AA7" xr:uid="{C56FA703-2B2C-4694-BBEB-8403E44A389F}">
      <formula1>$BJ$20:$BJ$21</formula1>
    </dataValidation>
  </dataValidations>
  <pageMargins left="0.23622047244094491" right="0.23622047244094491" top="0.74803149606299213" bottom="0.74803149606299213" header="0.31496062992125984" footer="0.31496062992125984"/>
  <pageSetup paperSize="9" fitToHeight="0" orientation="portrait" r:id="rId1"/>
  <headerFooter scaleWithDoc="0" alignWithMargins="0">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8915" r:id="rId4" name="Check Box 3">
              <controlPr defaultSize="0" autoFill="0" autoLine="0" autoPict="0">
                <anchor moveWithCells="1">
                  <from>
                    <xdr:col>39</xdr:col>
                    <xdr:colOff>104775</xdr:colOff>
                    <xdr:row>42</xdr:row>
                    <xdr:rowOff>9525</xdr:rowOff>
                  </from>
                  <to>
                    <xdr:col>43</xdr:col>
                    <xdr:colOff>19050</xdr:colOff>
                    <xdr:row>42</xdr:row>
                    <xdr:rowOff>180975</xdr:rowOff>
                  </to>
                </anchor>
              </controlPr>
            </control>
          </mc:Choice>
        </mc:AlternateContent>
        <mc:AlternateContent xmlns:mc="http://schemas.openxmlformats.org/markup-compatibility/2006">
          <mc:Choice Requires="x14">
            <control shapeId="38916" r:id="rId5" name="Check Box 4">
              <controlPr defaultSize="0" autoFill="0" autoLine="0" autoPict="0">
                <anchor moveWithCells="1">
                  <from>
                    <xdr:col>39</xdr:col>
                    <xdr:colOff>104775</xdr:colOff>
                    <xdr:row>43</xdr:row>
                    <xdr:rowOff>9525</xdr:rowOff>
                  </from>
                  <to>
                    <xdr:col>43</xdr:col>
                    <xdr:colOff>19050</xdr:colOff>
                    <xdr:row>43</xdr:row>
                    <xdr:rowOff>180975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E5400-2C64-4EB2-8C26-EAB706026BA7}">
  <sheetPr>
    <tabColor rgb="FF33CCFF"/>
  </sheetPr>
  <dimension ref="A1:J64"/>
  <sheetViews>
    <sheetView view="pageBreakPreview" zoomScaleNormal="100" zoomScaleSheetLayoutView="100" workbookViewId="0">
      <selection activeCell="M31" sqref="M31"/>
    </sheetView>
  </sheetViews>
  <sheetFormatPr defaultRowHeight="12.75"/>
  <cols>
    <col min="1" max="1" width="3.375" style="2328" customWidth="1"/>
    <col min="2" max="2" width="10.875" style="2328" customWidth="1"/>
    <col min="3" max="4" width="9" style="2328"/>
    <col min="5" max="5" width="10.25" style="2328" customWidth="1"/>
    <col min="6" max="6" width="3.375" style="2328" customWidth="1"/>
    <col min="7" max="16384" width="9" style="2328"/>
  </cols>
  <sheetData>
    <row r="1" spans="1:9" ht="20.25" customHeight="1"/>
    <row r="2" spans="1:9" ht="20.25" customHeight="1">
      <c r="A2" s="2328" t="s">
        <v>1060</v>
      </c>
    </row>
    <row r="3" spans="1:9" ht="20.25" customHeight="1"/>
    <row r="4" spans="1:9" ht="20.25" customHeight="1"/>
    <row r="5" spans="1:9" ht="20.25" customHeight="1"/>
    <row r="6" spans="1:9" ht="20.25" customHeight="1">
      <c r="A6" s="2332" t="s">
        <v>1080</v>
      </c>
      <c r="B6" s="2332"/>
      <c r="C6" s="2332"/>
      <c r="D6" s="2332"/>
      <c r="E6" s="2332"/>
      <c r="F6" s="2332"/>
      <c r="G6" s="2332"/>
      <c r="H6" s="2332"/>
      <c r="I6" s="2332"/>
    </row>
    <row r="7" spans="1:9" ht="20.25" customHeight="1"/>
    <row r="8" spans="1:9" ht="20.25" customHeight="1"/>
    <row r="9" spans="1:9" ht="20.25" customHeight="1"/>
    <row r="10" spans="1:9" ht="20.25" customHeight="1">
      <c r="A10" s="2329" t="s">
        <v>1061</v>
      </c>
    </row>
    <row r="11" spans="1:9" ht="20.25" customHeight="1">
      <c r="A11" s="2328" t="s">
        <v>1067</v>
      </c>
    </row>
    <row r="12" spans="1:9" ht="20.25" customHeight="1">
      <c r="A12" s="2329" t="s">
        <v>1068</v>
      </c>
    </row>
    <row r="13" spans="1:9" ht="20.25" customHeight="1">
      <c r="A13" s="2328" t="s">
        <v>1062</v>
      </c>
    </row>
    <row r="14" spans="1:9" ht="20.25" customHeight="1">
      <c r="A14" s="2329" t="s">
        <v>1063</v>
      </c>
    </row>
    <row r="15" spans="1:9" ht="20.25" customHeight="1">
      <c r="A15" s="2328" t="s">
        <v>1064</v>
      </c>
    </row>
    <row r="16" spans="1:9" ht="20.25" customHeight="1">
      <c r="A16" s="2328" t="s">
        <v>1065</v>
      </c>
    </row>
    <row r="17" spans="1:10" ht="20.25" customHeight="1">
      <c r="A17" s="2328" t="s">
        <v>1066</v>
      </c>
    </row>
    <row r="18" spans="1:10" ht="20.25" customHeight="1"/>
    <row r="19" spans="1:10" ht="20.25" customHeight="1"/>
    <row r="20" spans="1:10" ht="20.25" customHeight="1">
      <c r="A20" s="2328" t="s">
        <v>1069</v>
      </c>
    </row>
    <row r="21" spans="1:10" ht="20.25" customHeight="1"/>
    <row r="22" spans="1:10" ht="20.25" customHeight="1"/>
    <row r="23" spans="1:10" ht="20.25" customHeight="1">
      <c r="A23" s="2329" t="s">
        <v>1070</v>
      </c>
    </row>
    <row r="24" spans="1:10" ht="20.25" customHeight="1">
      <c r="A24" s="2329" t="s">
        <v>1071</v>
      </c>
      <c r="C24" s="2330"/>
      <c r="D24" s="2330"/>
      <c r="E24" s="2330"/>
      <c r="F24" s="2330"/>
    </row>
    <row r="25" spans="1:10" ht="20.25" customHeight="1">
      <c r="A25" s="2328" t="s">
        <v>1072</v>
      </c>
      <c r="C25" s="2330"/>
      <c r="D25" s="2330"/>
      <c r="E25" s="2330"/>
      <c r="F25" s="2330"/>
    </row>
    <row r="26" spans="1:10" ht="20.25" customHeight="1">
      <c r="A26" s="2328" t="s">
        <v>1073</v>
      </c>
      <c r="C26" s="2330"/>
      <c r="D26" s="2330"/>
      <c r="E26" s="2330"/>
      <c r="F26" s="2330"/>
    </row>
    <row r="27" spans="1:10" ht="20.25" customHeight="1">
      <c r="A27" s="2328" t="s">
        <v>1074</v>
      </c>
      <c r="D27" s="2330"/>
      <c r="E27" s="2330"/>
      <c r="F27" s="2330"/>
      <c r="G27" s="2330"/>
    </row>
    <row r="28" spans="1:10" ht="20.25" customHeight="1"/>
    <row r="29" spans="1:10" ht="20.25" customHeight="1">
      <c r="A29" s="2329" t="s">
        <v>1075</v>
      </c>
    </row>
    <row r="30" spans="1:10" ht="81.75" customHeight="1">
      <c r="A30" s="2329"/>
      <c r="B30" s="2331"/>
      <c r="C30" s="2331"/>
      <c r="D30" s="2331"/>
      <c r="E30" s="2331"/>
      <c r="F30" s="2331"/>
      <c r="G30" s="2331"/>
      <c r="H30" s="2331"/>
      <c r="I30" s="2331"/>
    </row>
    <row r="31" spans="1:10" ht="20.25" customHeight="1">
      <c r="D31" s="2328" t="s">
        <v>1076</v>
      </c>
      <c r="G31" s="2330"/>
      <c r="H31" s="2330"/>
      <c r="I31" s="2330"/>
      <c r="J31" s="2330"/>
    </row>
    <row r="32" spans="1:10" ht="20.25" customHeight="1"/>
    <row r="33" spans="4:10" ht="20.25" customHeight="1">
      <c r="D33" s="2328" t="s">
        <v>1077</v>
      </c>
      <c r="G33" s="2330"/>
      <c r="H33" s="2330"/>
      <c r="I33" s="2330"/>
      <c r="J33" s="2330"/>
    </row>
    <row r="34" spans="4:10" ht="20.25" customHeight="1"/>
    <row r="35" spans="4:10" ht="20.25" customHeight="1">
      <c r="D35" s="2328" t="s">
        <v>1078</v>
      </c>
      <c r="G35" s="2330"/>
      <c r="H35" s="2330"/>
      <c r="I35" s="2330"/>
      <c r="J35" s="2330"/>
    </row>
    <row r="36" spans="4:10" ht="20.25" customHeight="1">
      <c r="I36" s="2328" t="s">
        <v>1079</v>
      </c>
    </row>
    <row r="37" spans="4:10" ht="20.25" customHeight="1"/>
    <row r="38" spans="4:10" ht="20.25" customHeight="1"/>
    <row r="39" spans="4:10" ht="20.25" customHeight="1"/>
    <row r="40" spans="4:10" ht="20.25" customHeight="1"/>
    <row r="41" spans="4:10" ht="20.25" customHeight="1"/>
    <row r="42" spans="4:10" ht="20.25" customHeight="1"/>
    <row r="43" spans="4:10" ht="20.25" customHeight="1"/>
    <row r="44" spans="4:10" ht="20.25" customHeight="1"/>
    <row r="45" spans="4:10" ht="20.25" customHeight="1"/>
    <row r="46" spans="4:10" ht="20.25" customHeight="1"/>
    <row r="47" spans="4:10" ht="20.25" customHeight="1"/>
    <row r="48" spans="4:10"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sheetData>
  <mergeCells count="9">
    <mergeCell ref="G33:J33"/>
    <mergeCell ref="G35:J35"/>
    <mergeCell ref="A6:I6"/>
    <mergeCell ref="B30:I30"/>
    <mergeCell ref="C24:F24"/>
    <mergeCell ref="C25:F25"/>
    <mergeCell ref="C26:F26"/>
    <mergeCell ref="D27:G27"/>
    <mergeCell ref="G31:J31"/>
  </mergeCells>
  <phoneticPr fontId="2"/>
  <pageMargins left="1.1023622047244095"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3CCFF"/>
    <pageSetUpPr fitToPage="1"/>
  </sheetPr>
  <dimension ref="A1:CX62"/>
  <sheetViews>
    <sheetView showGridLines="0" view="pageBreakPreview" topLeftCell="A28" zoomScaleNormal="100" zoomScaleSheetLayoutView="100" workbookViewId="0">
      <selection activeCell="E7" sqref="E7:AA7"/>
    </sheetView>
  </sheetViews>
  <sheetFormatPr defaultColWidth="1.625" defaultRowHeight="13.5"/>
  <sheetData>
    <row r="1" spans="1:102" ht="1.5" customHeight="1" thickBot="1">
      <c r="A1" t="s">
        <v>696</v>
      </c>
    </row>
    <row r="2" spans="1:102" ht="10.5" customHeight="1">
      <c r="B2" s="678" t="s">
        <v>701</v>
      </c>
      <c r="C2" s="679"/>
      <c r="D2" s="679"/>
      <c r="E2" s="679"/>
      <c r="F2" s="679"/>
      <c r="G2" s="679"/>
      <c r="H2" s="679"/>
      <c r="I2" s="679"/>
      <c r="J2" s="679"/>
      <c r="K2" s="679"/>
      <c r="L2" s="679"/>
      <c r="M2" s="679"/>
      <c r="N2" s="679"/>
      <c r="O2" s="679"/>
      <c r="P2" s="680"/>
      <c r="AG2" s="161"/>
      <c r="AL2" s="684" t="s">
        <v>11</v>
      </c>
      <c r="AM2" s="685"/>
      <c r="AN2" s="685"/>
      <c r="AO2" s="685"/>
      <c r="AP2" s="685"/>
      <c r="AQ2" s="685"/>
      <c r="AR2" s="685"/>
      <c r="AS2" s="685"/>
      <c r="AT2" s="685"/>
      <c r="AU2" s="685"/>
      <c r="AV2" s="685"/>
      <c r="AW2" s="685"/>
      <c r="AX2" s="685"/>
      <c r="AY2" s="685"/>
      <c r="AZ2" s="685"/>
      <c r="BA2" s="685"/>
      <c r="BB2" s="685"/>
      <c r="BC2" s="686"/>
    </row>
    <row r="3" spans="1:102" ht="24" customHeight="1" thickBot="1">
      <c r="A3" s="161"/>
      <c r="B3" s="681"/>
      <c r="C3" s="682"/>
      <c r="D3" s="682"/>
      <c r="E3" s="682"/>
      <c r="F3" s="682"/>
      <c r="G3" s="682"/>
      <c r="H3" s="682"/>
      <c r="I3" s="682"/>
      <c r="J3" s="682"/>
      <c r="K3" s="682"/>
      <c r="L3" s="682"/>
      <c r="M3" s="682"/>
      <c r="N3" s="682"/>
      <c r="O3" s="682"/>
      <c r="P3" s="683"/>
      <c r="AL3" s="687">
        <v>2</v>
      </c>
      <c r="AM3" s="688"/>
      <c r="AN3" s="689">
        <v>0</v>
      </c>
      <c r="AO3" s="688"/>
      <c r="AP3" s="689">
        <v>2</v>
      </c>
      <c r="AQ3" s="688"/>
      <c r="AR3" s="689"/>
      <c r="AS3" s="690"/>
      <c r="AT3" s="691" t="s">
        <v>894</v>
      </c>
      <c r="AU3" s="692"/>
      <c r="AV3" s="693"/>
      <c r="AW3" s="694"/>
      <c r="AX3" s="694"/>
      <c r="AY3" s="694"/>
      <c r="AZ3" s="689"/>
      <c r="BA3" s="688"/>
      <c r="BB3" s="689"/>
      <c r="BC3" s="695"/>
    </row>
    <row r="4" spans="1:102" s="10" customFormat="1" ht="4.5" customHeight="1" thickBot="1">
      <c r="A4" s="9"/>
      <c r="B4" s="157"/>
      <c r="C4" s="157"/>
      <c r="D4" s="157"/>
      <c r="E4" s="168"/>
      <c r="F4" s="168"/>
      <c r="G4" s="168"/>
      <c r="H4" s="168"/>
      <c r="I4" s="168"/>
      <c r="J4" s="168"/>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row>
    <row r="5" spans="1:102" ht="22.5" customHeight="1" thickBot="1">
      <c r="AH5" s="202"/>
      <c r="AI5" s="202"/>
      <c r="AJ5" s="202"/>
      <c r="AK5" s="158" t="s">
        <v>6</v>
      </c>
      <c r="AL5" s="673" t="s">
        <v>419</v>
      </c>
      <c r="AM5" s="658"/>
      <c r="AN5" s="658"/>
      <c r="AO5" s="670"/>
      <c r="AP5" s="670"/>
      <c r="AQ5" s="670"/>
      <c r="AR5" s="658" t="s">
        <v>1</v>
      </c>
      <c r="AS5" s="658"/>
      <c r="AT5" s="657"/>
      <c r="AU5" s="657"/>
      <c r="AV5" s="657"/>
      <c r="AW5" s="658" t="s">
        <v>2</v>
      </c>
      <c r="AX5" s="658"/>
      <c r="AY5" s="657"/>
      <c r="AZ5" s="657"/>
      <c r="BA5" s="657"/>
      <c r="BB5" s="658" t="s">
        <v>3</v>
      </c>
      <c r="BC5" s="659"/>
    </row>
    <row r="6" spans="1:102">
      <c r="A6" s="1"/>
      <c r="B6" s="202"/>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155" t="s">
        <v>400</v>
      </c>
      <c r="AQ6" s="202"/>
      <c r="AR6" s="202"/>
      <c r="AS6" s="202"/>
      <c r="AT6" s="202"/>
      <c r="AU6" s="202"/>
      <c r="AV6" s="202"/>
      <c r="AW6" s="202"/>
      <c r="AX6" s="202"/>
      <c r="AY6" s="202"/>
      <c r="AZ6" s="202"/>
      <c r="BA6" s="202"/>
      <c r="BB6" s="202"/>
      <c r="BC6" s="202"/>
      <c r="BD6" s="1"/>
      <c r="BE6" s="1"/>
      <c r="BF6" s="1"/>
      <c r="BG6" s="1"/>
    </row>
    <row r="7" spans="1:102">
      <c r="A7" s="1"/>
      <c r="B7" s="151"/>
      <c r="C7" s="151"/>
      <c r="D7" s="151"/>
      <c r="E7" s="671"/>
      <c r="F7" s="671"/>
      <c r="G7" s="671"/>
      <c r="H7" s="671"/>
      <c r="I7" s="671"/>
      <c r="J7" s="671"/>
      <c r="K7" s="671"/>
      <c r="L7" s="671"/>
      <c r="M7" s="671"/>
      <c r="N7" s="671"/>
      <c r="O7" s="671"/>
      <c r="P7" s="671"/>
      <c r="Q7" s="671"/>
      <c r="R7" s="671"/>
      <c r="S7" s="671"/>
      <c r="T7" s="671"/>
      <c r="U7" s="671"/>
      <c r="V7" s="671"/>
      <c r="W7" s="671"/>
      <c r="X7" s="671"/>
      <c r="Y7" s="671"/>
      <c r="Z7" s="671"/>
      <c r="AA7" s="671"/>
      <c r="AB7" s="346" t="s">
        <v>685</v>
      </c>
      <c r="AC7" s="346"/>
      <c r="AD7" s="346"/>
      <c r="AE7" s="202"/>
      <c r="AF7" s="202"/>
      <c r="AG7" s="202"/>
      <c r="AH7" s="202"/>
      <c r="AI7" s="202"/>
      <c r="AJ7" s="202"/>
      <c r="AK7" s="202"/>
      <c r="AL7" s="202"/>
      <c r="AM7" s="202"/>
      <c r="AN7" s="202"/>
      <c r="AO7" s="202"/>
      <c r="AP7" s="202"/>
      <c r="AQ7" s="202"/>
      <c r="AR7" s="202"/>
      <c r="AS7" s="202"/>
      <c r="AT7" s="202"/>
      <c r="AU7" s="202"/>
      <c r="AV7" s="202"/>
      <c r="AW7" s="202"/>
      <c r="AX7" s="202"/>
      <c r="AY7" s="202"/>
      <c r="AZ7" s="202"/>
      <c r="BA7" s="202"/>
      <c r="BB7" s="202"/>
      <c r="BC7" s="202"/>
      <c r="BD7" s="1"/>
      <c r="BE7" s="1"/>
      <c r="BF7" s="1"/>
      <c r="BG7" s="1"/>
    </row>
    <row r="8" spans="1:102" ht="17.25">
      <c r="A8" s="1"/>
      <c r="B8" s="672" t="s">
        <v>995</v>
      </c>
      <c r="C8" s="672"/>
      <c r="D8" s="672"/>
      <c r="E8" s="672"/>
      <c r="F8" s="672"/>
      <c r="G8" s="672"/>
      <c r="H8" s="672"/>
      <c r="I8" s="672"/>
      <c r="J8" s="672"/>
      <c r="K8" s="672"/>
      <c r="L8" s="672"/>
      <c r="M8" s="672"/>
      <c r="N8" s="672"/>
      <c r="O8" s="672"/>
      <c r="P8" s="672"/>
      <c r="Q8" s="672"/>
      <c r="R8" s="672"/>
      <c r="S8" s="672"/>
      <c r="T8" s="672"/>
      <c r="U8" s="672"/>
      <c r="V8" s="672"/>
      <c r="W8" s="672"/>
      <c r="X8" s="672"/>
      <c r="Y8" s="672"/>
      <c r="Z8" s="672"/>
      <c r="AA8" s="672"/>
      <c r="AB8" s="672"/>
      <c r="AC8" s="672"/>
      <c r="AD8" s="672"/>
      <c r="AE8" s="672"/>
      <c r="AF8" s="672"/>
      <c r="AG8" s="672"/>
      <c r="AH8" s="672"/>
      <c r="AI8" s="672"/>
      <c r="AJ8" s="672"/>
      <c r="AK8" s="672"/>
      <c r="AL8" s="672"/>
      <c r="AM8" s="672"/>
      <c r="AN8" s="672"/>
      <c r="AO8" s="672"/>
      <c r="AP8" s="672"/>
      <c r="AQ8" s="672"/>
      <c r="AR8" s="672"/>
      <c r="AS8" s="672"/>
      <c r="AT8" s="672"/>
      <c r="AU8" s="672"/>
      <c r="AV8" s="672"/>
      <c r="AW8" s="672"/>
      <c r="AX8" s="672"/>
      <c r="AY8" s="672"/>
      <c r="AZ8" s="672"/>
      <c r="BA8" s="672"/>
      <c r="BB8" s="672"/>
      <c r="BC8" s="672"/>
      <c r="BD8" s="159"/>
      <c r="BE8" s="159"/>
      <c r="BF8" s="159"/>
      <c r="BG8" s="1"/>
    </row>
    <row r="9" spans="1:102">
      <c r="A9" s="1"/>
      <c r="B9" s="202"/>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202"/>
      <c r="BB9" s="202"/>
      <c r="BC9" s="202"/>
      <c r="BD9" s="1"/>
      <c r="BE9" s="1"/>
      <c r="BF9" s="1"/>
      <c r="BG9" s="1"/>
    </row>
    <row r="10" spans="1:102" ht="12" customHeight="1">
      <c r="A10" s="1"/>
      <c r="B10" s="676" t="s">
        <v>996</v>
      </c>
      <c r="C10" s="676"/>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6"/>
      <c r="AY10" s="676"/>
      <c r="AZ10" s="676"/>
      <c r="BA10" s="676"/>
      <c r="BB10" s="676"/>
      <c r="BC10" s="676"/>
      <c r="BD10" s="154"/>
      <c r="BE10" s="154"/>
      <c r="BF10" s="1"/>
      <c r="BG10" s="1"/>
      <c r="CW10" s="75"/>
      <c r="CX10" s="75"/>
    </row>
    <row r="11" spans="1:102" ht="12" customHeight="1">
      <c r="A11" s="1"/>
      <c r="B11" s="676"/>
      <c r="C11" s="676"/>
      <c r="D11" s="676"/>
      <c r="E11" s="676"/>
      <c r="F11" s="676"/>
      <c r="G11" s="676"/>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6"/>
      <c r="AY11" s="676"/>
      <c r="AZ11" s="676"/>
      <c r="BA11" s="676"/>
      <c r="BB11" s="676"/>
      <c r="BC11" s="676"/>
      <c r="BD11" s="154"/>
      <c r="BE11" s="154"/>
      <c r="BF11" s="1"/>
      <c r="BG11" s="1"/>
      <c r="CK11" s="160"/>
      <c r="CL11" s="160"/>
      <c r="CM11" s="75"/>
      <c r="CN11" s="75"/>
      <c r="CO11" s="75"/>
      <c r="CP11" s="75"/>
      <c r="CQ11" s="75"/>
      <c r="CR11" s="75"/>
      <c r="CS11" s="75"/>
      <c r="CT11" s="75"/>
      <c r="CU11" s="75"/>
      <c r="CV11" s="75"/>
      <c r="CW11" s="75"/>
      <c r="CX11" s="75"/>
    </row>
    <row r="12" spans="1:102" ht="12" customHeight="1">
      <c r="A12" s="1"/>
      <c r="B12" s="676"/>
      <c r="C12" s="676"/>
      <c r="D12" s="676"/>
      <c r="E12" s="676"/>
      <c r="F12" s="676"/>
      <c r="G12" s="676"/>
      <c r="H12" s="676"/>
      <c r="I12" s="676"/>
      <c r="J12" s="676"/>
      <c r="K12" s="676"/>
      <c r="L12" s="676"/>
      <c r="M12" s="676"/>
      <c r="N12" s="676"/>
      <c r="O12" s="676"/>
      <c r="P12" s="676"/>
      <c r="Q12" s="676"/>
      <c r="R12" s="676"/>
      <c r="S12" s="676"/>
      <c r="T12" s="676"/>
      <c r="U12" s="676"/>
      <c r="V12" s="676"/>
      <c r="W12" s="676"/>
      <c r="X12" s="676"/>
      <c r="Y12" s="676"/>
      <c r="Z12" s="676"/>
      <c r="AA12" s="676"/>
      <c r="AB12" s="676"/>
      <c r="AC12" s="676"/>
      <c r="AD12" s="676"/>
      <c r="AE12" s="676"/>
      <c r="AF12" s="676"/>
      <c r="AG12" s="676"/>
      <c r="AH12" s="676"/>
      <c r="AI12" s="676"/>
      <c r="AJ12" s="676"/>
      <c r="AK12" s="676"/>
      <c r="AL12" s="676"/>
      <c r="AM12" s="676"/>
      <c r="AN12" s="676"/>
      <c r="AO12" s="676"/>
      <c r="AP12" s="676"/>
      <c r="AQ12" s="676"/>
      <c r="AR12" s="676"/>
      <c r="AS12" s="676"/>
      <c r="AT12" s="676"/>
      <c r="AU12" s="676"/>
      <c r="AV12" s="676"/>
      <c r="AW12" s="676"/>
      <c r="AX12" s="676"/>
      <c r="AY12" s="676"/>
      <c r="AZ12" s="676"/>
      <c r="BA12" s="676"/>
      <c r="BB12" s="676"/>
      <c r="BC12" s="676"/>
      <c r="BD12" s="154"/>
      <c r="BE12" s="154"/>
      <c r="BF12" s="1"/>
      <c r="BG12" s="1"/>
      <c r="BL12" s="206"/>
    </row>
    <row r="13" spans="1:102" ht="10.5" customHeight="1">
      <c r="A13" s="1"/>
      <c r="B13" s="19"/>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202"/>
      <c r="AT13" s="202"/>
      <c r="AU13" s="202"/>
      <c r="AV13" s="202"/>
      <c r="AW13" s="202"/>
      <c r="AX13" s="202"/>
      <c r="AY13" s="202"/>
      <c r="AZ13" s="202"/>
      <c r="BA13" s="202"/>
      <c r="BB13" s="202"/>
      <c r="BC13" s="202"/>
      <c r="BD13" s="1"/>
      <c r="BE13" s="1"/>
      <c r="BF13" s="1"/>
      <c r="BG13" s="1"/>
    </row>
    <row r="14" spans="1:102" ht="13.5" customHeight="1">
      <c r="A14" s="1"/>
      <c r="B14" s="677" t="s">
        <v>64</v>
      </c>
      <c r="C14" s="677"/>
      <c r="D14" s="677"/>
      <c r="E14" s="677"/>
      <c r="F14" s="677"/>
      <c r="G14" s="677"/>
      <c r="H14" s="677"/>
      <c r="I14" s="677"/>
      <c r="J14" s="677"/>
      <c r="K14" s="677"/>
      <c r="L14" s="677"/>
      <c r="M14" s="677"/>
      <c r="N14" s="677"/>
      <c r="O14" s="677"/>
      <c r="P14" s="677"/>
      <c r="Q14" s="677"/>
      <c r="R14" s="677"/>
      <c r="S14" s="677"/>
      <c r="T14" s="677"/>
      <c r="U14" s="677"/>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77"/>
      <c r="AS14" s="677"/>
      <c r="AT14" s="677"/>
      <c r="AU14" s="677"/>
      <c r="AV14" s="677"/>
      <c r="AW14" s="677"/>
      <c r="AX14" s="677"/>
      <c r="AY14" s="677"/>
      <c r="AZ14" s="677"/>
      <c r="BA14" s="677"/>
      <c r="BB14" s="677"/>
      <c r="BC14" s="677"/>
      <c r="BD14" s="1"/>
      <c r="BE14" s="1"/>
      <c r="BF14" s="1"/>
      <c r="BG14" s="1"/>
      <c r="BN14" s="196"/>
      <c r="BO14" s="196"/>
      <c r="BP14" s="196"/>
      <c r="BQ14" s="196"/>
      <c r="BR14" s="196"/>
      <c r="BS14" s="196"/>
      <c r="BT14" s="196"/>
      <c r="BU14" s="196"/>
    </row>
    <row r="15" spans="1:102" ht="4.5" customHeight="1" thickBot="1">
      <c r="A15" s="1"/>
      <c r="B15" s="17"/>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N15" s="196"/>
      <c r="BO15" s="196"/>
      <c r="BP15" s="196"/>
      <c r="BQ15" s="196"/>
      <c r="BR15" s="196"/>
      <c r="BS15" s="196"/>
      <c r="BT15" s="196"/>
      <c r="BU15" s="196"/>
    </row>
    <row r="16" spans="1:102" ht="13.5" customHeight="1">
      <c r="A16" s="1"/>
      <c r="B16" s="696"/>
      <c r="C16" s="698" t="s">
        <v>422</v>
      </c>
      <c r="D16" s="698"/>
      <c r="E16" s="698"/>
      <c r="F16" s="698"/>
      <c r="G16" s="698"/>
      <c r="H16" s="698"/>
      <c r="I16" s="698"/>
      <c r="J16" s="698"/>
      <c r="K16" s="698"/>
      <c r="L16" s="700"/>
      <c r="M16" s="213" t="s">
        <v>65</v>
      </c>
      <c r="N16" s="214"/>
      <c r="O16" s="214"/>
      <c r="P16" s="674"/>
      <c r="Q16" s="674"/>
      <c r="R16" s="674"/>
      <c r="S16" s="674"/>
      <c r="T16" s="674"/>
      <c r="U16" s="674"/>
      <c r="V16" s="674"/>
      <c r="W16" s="674"/>
      <c r="X16" s="674"/>
      <c r="Y16" s="674"/>
      <c r="Z16" s="674"/>
      <c r="AA16" s="674"/>
      <c r="AB16" s="674"/>
      <c r="AC16" s="674"/>
      <c r="AD16" s="674"/>
      <c r="AE16" s="674"/>
      <c r="AF16" s="674"/>
      <c r="AG16" s="674"/>
      <c r="AH16" s="674"/>
      <c r="AI16" s="674"/>
      <c r="AJ16" s="674"/>
      <c r="AK16" s="674"/>
      <c r="AL16" s="674"/>
      <c r="AM16" s="674"/>
      <c r="AN16" s="674"/>
      <c r="AO16" s="674"/>
      <c r="AP16" s="674"/>
      <c r="AQ16" s="674"/>
      <c r="AR16" s="674"/>
      <c r="AS16" s="674"/>
      <c r="AT16" s="674"/>
      <c r="AU16" s="674"/>
      <c r="AV16" s="674"/>
      <c r="AW16" s="674"/>
      <c r="AX16" s="674"/>
      <c r="AY16" s="674"/>
      <c r="AZ16" s="674"/>
      <c r="BA16" s="674"/>
      <c r="BB16" s="674"/>
      <c r="BC16" s="675"/>
      <c r="BN16" s="196"/>
      <c r="BO16" s="196"/>
      <c r="BP16" s="196"/>
      <c r="BQ16" s="196"/>
      <c r="BR16" s="196"/>
      <c r="BS16" s="196"/>
      <c r="BT16" s="196"/>
      <c r="BU16" s="196"/>
    </row>
    <row r="17" spans="1:86" ht="11.25" customHeight="1">
      <c r="A17" s="1"/>
      <c r="B17" s="697"/>
      <c r="C17" s="699"/>
      <c r="D17" s="699"/>
      <c r="E17" s="699"/>
      <c r="F17" s="699"/>
      <c r="G17" s="699"/>
      <c r="H17" s="699"/>
      <c r="I17" s="699"/>
      <c r="J17" s="699"/>
      <c r="K17" s="699"/>
      <c r="L17" s="701"/>
      <c r="M17" s="702"/>
      <c r="N17" s="703"/>
      <c r="O17" s="703"/>
      <c r="P17" s="703"/>
      <c r="Q17" s="703"/>
      <c r="R17" s="703"/>
      <c r="S17" s="703"/>
      <c r="T17" s="703"/>
      <c r="U17" s="703"/>
      <c r="V17" s="703"/>
      <c r="W17" s="703"/>
      <c r="X17" s="703"/>
      <c r="Y17" s="703"/>
      <c r="Z17" s="703"/>
      <c r="AA17" s="703"/>
      <c r="AB17" s="703"/>
      <c r="AC17" s="703"/>
      <c r="AD17" s="703"/>
      <c r="AE17" s="703"/>
      <c r="AF17" s="703"/>
      <c r="AG17" s="703"/>
      <c r="AH17" s="703"/>
      <c r="AI17" s="703"/>
      <c r="AJ17" s="703"/>
      <c r="AK17" s="703"/>
      <c r="AL17" s="703"/>
      <c r="AM17" s="703"/>
      <c r="AN17" s="703"/>
      <c r="AO17" s="703"/>
      <c r="AP17" s="703"/>
      <c r="AQ17" s="703"/>
      <c r="AR17" s="703"/>
      <c r="AS17" s="703"/>
      <c r="AT17" s="703"/>
      <c r="AU17" s="703"/>
      <c r="AV17" s="703"/>
      <c r="AW17" s="703"/>
      <c r="AX17" s="703"/>
      <c r="AY17" s="703"/>
      <c r="AZ17" s="703"/>
      <c r="BA17" s="703"/>
      <c r="BB17" s="703"/>
      <c r="BC17" s="704"/>
      <c r="BN17" s="196"/>
      <c r="BO17" s="196"/>
      <c r="BP17" s="196"/>
      <c r="BQ17" s="196"/>
      <c r="BR17" s="196"/>
      <c r="BS17" s="196"/>
      <c r="BT17" s="196"/>
      <c r="BU17" s="196"/>
    </row>
    <row r="18" spans="1:86" ht="11.25" customHeight="1">
      <c r="A18" s="1"/>
      <c r="B18" s="697"/>
      <c r="C18" s="699"/>
      <c r="D18" s="699"/>
      <c r="E18" s="699"/>
      <c r="F18" s="699"/>
      <c r="G18" s="699"/>
      <c r="H18" s="699"/>
      <c r="I18" s="699"/>
      <c r="J18" s="699"/>
      <c r="K18" s="699"/>
      <c r="L18" s="701"/>
      <c r="M18" s="702"/>
      <c r="N18" s="703"/>
      <c r="O18" s="703"/>
      <c r="P18" s="703"/>
      <c r="Q18" s="703"/>
      <c r="R18" s="703"/>
      <c r="S18" s="703"/>
      <c r="T18" s="703"/>
      <c r="U18" s="703"/>
      <c r="V18" s="703"/>
      <c r="W18" s="703"/>
      <c r="X18" s="703"/>
      <c r="Y18" s="703"/>
      <c r="Z18" s="703"/>
      <c r="AA18" s="703"/>
      <c r="AB18" s="703"/>
      <c r="AC18" s="703"/>
      <c r="AD18" s="703"/>
      <c r="AE18" s="703"/>
      <c r="AF18" s="703"/>
      <c r="AG18" s="703"/>
      <c r="AH18" s="703"/>
      <c r="AI18" s="703"/>
      <c r="AJ18" s="703"/>
      <c r="AK18" s="703"/>
      <c r="AL18" s="703"/>
      <c r="AM18" s="703"/>
      <c r="AN18" s="703"/>
      <c r="AO18" s="703"/>
      <c r="AP18" s="703"/>
      <c r="AQ18" s="703"/>
      <c r="AR18" s="703"/>
      <c r="AS18" s="703"/>
      <c r="AT18" s="703"/>
      <c r="AU18" s="703"/>
      <c r="AV18" s="703"/>
      <c r="AW18" s="703"/>
      <c r="AX18" s="703"/>
      <c r="AY18" s="703"/>
      <c r="AZ18" s="703"/>
      <c r="BA18" s="703"/>
      <c r="BB18" s="703"/>
      <c r="BC18" s="704"/>
      <c r="BN18" s="196"/>
      <c r="BO18" s="196"/>
      <c r="BP18" s="196"/>
      <c r="BQ18" s="196"/>
      <c r="BR18" s="196"/>
      <c r="BS18" s="196"/>
      <c r="BT18" s="196"/>
      <c r="BU18" s="196"/>
    </row>
    <row r="19" spans="1:86" ht="13.5" customHeight="1">
      <c r="A19" s="1"/>
      <c r="B19" s="711"/>
      <c r="C19" s="713" t="s">
        <v>25</v>
      </c>
      <c r="D19" s="713"/>
      <c r="E19" s="713"/>
      <c r="F19" s="713"/>
      <c r="G19" s="713"/>
      <c r="H19" s="713"/>
      <c r="I19" s="713"/>
      <c r="J19" s="713"/>
      <c r="K19" s="713"/>
      <c r="L19" s="715"/>
      <c r="M19" s="215" t="s">
        <v>68</v>
      </c>
      <c r="N19" s="83"/>
      <c r="O19" s="717"/>
      <c r="P19" s="717"/>
      <c r="Q19" s="717"/>
      <c r="R19" s="717"/>
      <c r="S19" s="216" t="s">
        <v>69</v>
      </c>
      <c r="T19" s="717"/>
      <c r="U19" s="717"/>
      <c r="V19" s="717"/>
      <c r="W19" s="717"/>
      <c r="X19" s="717"/>
      <c r="Y19" s="83"/>
      <c r="Z19" s="83"/>
      <c r="AA19" s="217"/>
      <c r="AB19" s="217"/>
      <c r="AC19" s="217"/>
      <c r="AD19" s="217"/>
      <c r="AE19" s="218"/>
      <c r="AF19" s="218"/>
      <c r="AG19" s="218"/>
      <c r="AH19" s="218"/>
      <c r="AI19" s="218"/>
      <c r="AJ19" s="218"/>
      <c r="AK19" s="218"/>
      <c r="AL19" s="218"/>
      <c r="AM19" s="218"/>
      <c r="AN19" s="218"/>
      <c r="AO19" s="218"/>
      <c r="AP19" s="218"/>
      <c r="AQ19" s="218"/>
      <c r="AR19" s="217"/>
      <c r="AS19" s="217"/>
      <c r="AT19" s="219"/>
      <c r="AU19" s="219"/>
      <c r="AV19" s="219"/>
      <c r="AW19" s="220"/>
      <c r="AX19" s="220"/>
      <c r="AY19" s="220"/>
      <c r="AZ19" s="220"/>
      <c r="BA19" s="220"/>
      <c r="BB19" s="220"/>
      <c r="BC19" s="221"/>
      <c r="BK19" t="s">
        <v>684</v>
      </c>
      <c r="BN19" s="196"/>
      <c r="BO19" s="196"/>
      <c r="BP19" s="196"/>
      <c r="BQ19" s="196"/>
      <c r="BR19" s="196"/>
      <c r="BS19" s="196"/>
      <c r="BT19" s="196"/>
      <c r="BU19" s="196"/>
    </row>
    <row r="20" spans="1:86" ht="11.25" customHeight="1">
      <c r="A20" s="1"/>
      <c r="B20" s="711"/>
      <c r="C20" s="713"/>
      <c r="D20" s="713"/>
      <c r="E20" s="713"/>
      <c r="F20" s="713"/>
      <c r="G20" s="713"/>
      <c r="H20" s="713"/>
      <c r="I20" s="713"/>
      <c r="J20" s="713"/>
      <c r="K20" s="713"/>
      <c r="L20" s="715"/>
      <c r="M20" s="702"/>
      <c r="N20" s="703"/>
      <c r="O20" s="703"/>
      <c r="P20" s="703"/>
      <c r="Q20" s="703"/>
      <c r="R20" s="703"/>
      <c r="S20" s="703"/>
      <c r="T20" s="703"/>
      <c r="U20" s="703"/>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3"/>
      <c r="BA20" s="703"/>
      <c r="BB20" s="703"/>
      <c r="BC20" s="704"/>
      <c r="BK20" t="s">
        <v>991</v>
      </c>
      <c r="BN20" s="196"/>
      <c r="BO20" s="196"/>
      <c r="BP20" s="196"/>
      <c r="BQ20" s="196"/>
      <c r="BR20" s="196"/>
      <c r="BS20" s="196"/>
      <c r="BT20" s="196"/>
      <c r="BU20" s="196"/>
    </row>
    <row r="21" spans="1:86" ht="11.25" customHeight="1" thickBot="1">
      <c r="A21" s="1"/>
      <c r="B21" s="712"/>
      <c r="C21" s="714"/>
      <c r="D21" s="714"/>
      <c r="E21" s="714"/>
      <c r="F21" s="714"/>
      <c r="G21" s="714"/>
      <c r="H21" s="714"/>
      <c r="I21" s="714"/>
      <c r="J21" s="714"/>
      <c r="K21" s="714"/>
      <c r="L21" s="716"/>
      <c r="M21" s="718"/>
      <c r="N21" s="719"/>
      <c r="O21" s="719"/>
      <c r="P21" s="719"/>
      <c r="Q21" s="719"/>
      <c r="R21" s="719"/>
      <c r="S21" s="719"/>
      <c r="T21" s="719"/>
      <c r="U21" s="719"/>
      <c r="V21" s="719"/>
      <c r="W21" s="719"/>
      <c r="X21" s="719"/>
      <c r="Y21" s="719"/>
      <c r="Z21" s="719"/>
      <c r="AA21" s="719"/>
      <c r="AB21" s="719"/>
      <c r="AC21" s="719"/>
      <c r="AD21" s="719"/>
      <c r="AE21" s="719"/>
      <c r="AF21" s="719"/>
      <c r="AG21" s="719"/>
      <c r="AH21" s="719"/>
      <c r="AI21" s="719"/>
      <c r="AJ21" s="719"/>
      <c r="AK21" s="719"/>
      <c r="AL21" s="719"/>
      <c r="AM21" s="719"/>
      <c r="AN21" s="719"/>
      <c r="AO21" s="719"/>
      <c r="AP21" s="719"/>
      <c r="AQ21" s="719"/>
      <c r="AR21" s="719"/>
      <c r="AS21" s="719"/>
      <c r="AT21" s="719"/>
      <c r="AU21" s="719"/>
      <c r="AV21" s="719"/>
      <c r="AW21" s="719"/>
      <c r="AX21" s="719"/>
      <c r="AY21" s="719"/>
      <c r="AZ21" s="719"/>
      <c r="BA21" s="719"/>
      <c r="BB21" s="719"/>
      <c r="BC21" s="720"/>
      <c r="BN21" s="196"/>
      <c r="BO21" s="196"/>
      <c r="BP21" s="196"/>
      <c r="BQ21" s="196"/>
      <c r="BR21" s="196"/>
      <c r="BS21" s="196"/>
      <c r="BT21" s="196"/>
      <c r="BU21" s="196"/>
    </row>
    <row r="22" spans="1:86" ht="11.25" customHeight="1">
      <c r="A22" s="1"/>
      <c r="B22" s="152"/>
      <c r="C22" s="660" t="s">
        <v>423</v>
      </c>
      <c r="D22" s="660"/>
      <c r="E22" s="660"/>
      <c r="F22" s="660"/>
      <c r="G22" s="660"/>
      <c r="H22" s="660"/>
      <c r="I22" s="660"/>
      <c r="J22" s="660"/>
      <c r="K22" s="660"/>
      <c r="L22" s="203"/>
      <c r="M22" s="662" t="s">
        <v>17</v>
      </c>
      <c r="N22" s="662"/>
      <c r="O22" s="664" t="s">
        <v>426</v>
      </c>
      <c r="P22" s="664"/>
      <c r="Q22" s="664"/>
      <c r="R22" s="664"/>
      <c r="S22" s="664"/>
      <c r="T22" s="664"/>
      <c r="U22" s="664"/>
      <c r="V22" s="664"/>
      <c r="W22" s="662" t="s">
        <v>17</v>
      </c>
      <c r="X22" s="662"/>
      <c r="Y22" s="664" t="s">
        <v>427</v>
      </c>
      <c r="Z22" s="664"/>
      <c r="AA22" s="664"/>
      <c r="AB22" s="664"/>
      <c r="AC22" s="664"/>
      <c r="AD22" s="664"/>
      <c r="AE22" s="664"/>
      <c r="AF22" s="664"/>
      <c r="AG22" s="666"/>
      <c r="AH22" s="666"/>
      <c r="AI22" s="666"/>
      <c r="AJ22" s="666"/>
      <c r="AK22" s="666"/>
      <c r="AL22" s="666"/>
      <c r="AM22" s="666"/>
      <c r="AN22" s="666"/>
      <c r="AO22" s="666"/>
      <c r="AP22" s="666"/>
      <c r="AQ22" s="666"/>
      <c r="AR22" s="666"/>
      <c r="AS22" s="666"/>
      <c r="AT22" s="666"/>
      <c r="AU22" s="666"/>
      <c r="AV22" s="666"/>
      <c r="AW22" s="666"/>
      <c r="AX22" s="666"/>
      <c r="AY22" s="666"/>
      <c r="AZ22" s="666"/>
      <c r="BA22" s="666"/>
      <c r="BB22" s="666"/>
      <c r="BC22" s="667"/>
      <c r="BD22" s="198"/>
      <c r="BN22" s="196"/>
      <c r="BO22" s="196"/>
      <c r="BP22" s="196"/>
      <c r="BQ22" s="196"/>
      <c r="BR22" s="196"/>
      <c r="BS22" s="196"/>
      <c r="BT22" s="196"/>
      <c r="BU22" s="196"/>
    </row>
    <row r="23" spans="1:86" ht="11.25" customHeight="1" thickBot="1">
      <c r="A23" s="1"/>
      <c r="B23" s="153"/>
      <c r="C23" s="661"/>
      <c r="D23" s="661"/>
      <c r="E23" s="661"/>
      <c r="F23" s="661"/>
      <c r="G23" s="661"/>
      <c r="H23" s="661"/>
      <c r="I23" s="661"/>
      <c r="J23" s="661"/>
      <c r="K23" s="661"/>
      <c r="L23" s="204"/>
      <c r="M23" s="663"/>
      <c r="N23" s="663"/>
      <c r="O23" s="665"/>
      <c r="P23" s="665"/>
      <c r="Q23" s="665"/>
      <c r="R23" s="665"/>
      <c r="S23" s="665"/>
      <c r="T23" s="665"/>
      <c r="U23" s="665"/>
      <c r="V23" s="665"/>
      <c r="W23" s="663"/>
      <c r="X23" s="663"/>
      <c r="Y23" s="665"/>
      <c r="Z23" s="665"/>
      <c r="AA23" s="665"/>
      <c r="AB23" s="665"/>
      <c r="AC23" s="665"/>
      <c r="AD23" s="665"/>
      <c r="AE23" s="665"/>
      <c r="AF23" s="665"/>
      <c r="AG23" s="668"/>
      <c r="AH23" s="668"/>
      <c r="AI23" s="668"/>
      <c r="AJ23" s="668"/>
      <c r="AK23" s="668"/>
      <c r="AL23" s="668"/>
      <c r="AM23" s="668"/>
      <c r="AN23" s="668"/>
      <c r="AO23" s="668"/>
      <c r="AP23" s="668"/>
      <c r="AQ23" s="668"/>
      <c r="AR23" s="668"/>
      <c r="AS23" s="668"/>
      <c r="AT23" s="668"/>
      <c r="AU23" s="668"/>
      <c r="AV23" s="668"/>
      <c r="AW23" s="668"/>
      <c r="AX23" s="668"/>
      <c r="AY23" s="668"/>
      <c r="AZ23" s="668"/>
      <c r="BA23" s="668"/>
      <c r="BB23" s="668"/>
      <c r="BC23" s="669"/>
      <c r="BD23" s="198"/>
      <c r="BN23" s="196"/>
      <c r="BO23" s="196"/>
      <c r="BP23" s="196"/>
      <c r="BQ23" s="196"/>
      <c r="BR23" s="196"/>
      <c r="BS23" s="196"/>
      <c r="BT23" s="196"/>
      <c r="BU23" s="196"/>
    </row>
    <row r="24" spans="1:86" ht="7.5" customHeight="1" thickBot="1">
      <c r="A24" s="1"/>
      <c r="B24" s="160"/>
      <c r="C24" s="1"/>
      <c r="D24" s="1"/>
      <c r="E24" s="1"/>
      <c r="F24" s="1"/>
      <c r="G24" s="1"/>
      <c r="H24" s="1"/>
      <c r="I24" s="1"/>
      <c r="J24" s="1"/>
      <c r="K24" s="1"/>
      <c r="L24" s="1"/>
      <c r="M24" s="1"/>
      <c r="N24" s="1"/>
      <c r="O24" s="1"/>
      <c r="P24" s="1"/>
      <c r="Q24" s="205"/>
      <c r="R24" s="706"/>
      <c r="S24" s="706"/>
      <c r="T24" s="707"/>
      <c r="U24" s="707"/>
      <c r="V24" s="707"/>
      <c r="W24" s="707"/>
      <c r="X24" s="707"/>
      <c r="Y24" s="707"/>
      <c r="Z24" s="707"/>
      <c r="AA24" s="707"/>
      <c r="AB24" s="707"/>
      <c r="AC24" s="707"/>
      <c r="AD24" s="707"/>
      <c r="AE24" s="707"/>
      <c r="AF24" s="707"/>
      <c r="AG24" s="706"/>
      <c r="AH24" s="706"/>
      <c r="AI24" s="1"/>
      <c r="AJ24" s="1"/>
      <c r="AK24" s="1"/>
      <c r="AL24" s="1"/>
      <c r="AM24" s="1"/>
      <c r="AN24" s="1"/>
      <c r="AO24" s="1"/>
      <c r="AP24" s="1"/>
      <c r="AQ24" s="1"/>
      <c r="AR24" s="1"/>
      <c r="AS24" s="1"/>
      <c r="AT24" s="1"/>
      <c r="AU24" s="1"/>
      <c r="AV24" s="1"/>
      <c r="AW24" s="1"/>
      <c r="AX24" s="1"/>
      <c r="AY24" s="1"/>
      <c r="AZ24" s="708"/>
      <c r="BA24" s="708"/>
      <c r="BB24" s="708"/>
      <c r="BC24" s="708"/>
      <c r="BD24" s="1"/>
      <c r="BE24" s="1"/>
      <c r="BF24" s="1"/>
      <c r="BG24" s="1"/>
      <c r="BN24" s="196"/>
      <c r="BO24" s="196"/>
      <c r="BP24" s="196"/>
      <c r="BQ24" s="196"/>
      <c r="BR24" s="196"/>
      <c r="BS24" s="196"/>
      <c r="BT24" s="196"/>
      <c r="BU24" s="196"/>
    </row>
    <row r="25" spans="1:86" ht="11.25" customHeight="1">
      <c r="A25" s="1"/>
      <c r="B25" s="725" t="s">
        <v>433</v>
      </c>
      <c r="C25" s="726"/>
      <c r="D25" s="727"/>
      <c r="E25" s="734" t="s">
        <v>432</v>
      </c>
      <c r="F25" s="734"/>
      <c r="G25" s="734"/>
      <c r="H25" s="734"/>
      <c r="I25" s="734"/>
      <c r="J25" s="734"/>
      <c r="K25" s="734"/>
      <c r="L25" s="735"/>
      <c r="M25" s="709" t="s">
        <v>17</v>
      </c>
      <c r="N25" s="662"/>
      <c r="O25" s="721" t="s">
        <v>424</v>
      </c>
      <c r="P25" s="721"/>
      <c r="Q25" s="721"/>
      <c r="R25" s="721"/>
      <c r="S25" s="721"/>
      <c r="T25" s="662" t="s">
        <v>17</v>
      </c>
      <c r="U25" s="662"/>
      <c r="V25" s="721" t="s">
        <v>425</v>
      </c>
      <c r="W25" s="721"/>
      <c r="X25" s="721"/>
      <c r="Y25" s="721"/>
      <c r="Z25" s="721"/>
      <c r="AA25" s="721"/>
      <c r="AB25" s="721"/>
      <c r="AC25" s="662" t="s">
        <v>17</v>
      </c>
      <c r="AD25" s="662"/>
      <c r="AE25" s="721" t="s">
        <v>612</v>
      </c>
      <c r="AF25" s="721"/>
      <c r="AG25" s="721"/>
      <c r="AH25" s="721"/>
      <c r="AI25" s="721"/>
      <c r="AJ25" s="721"/>
      <c r="AK25" s="721"/>
      <c r="AL25" s="721"/>
      <c r="AM25" s="721"/>
      <c r="AN25" s="721"/>
      <c r="AO25" s="721"/>
      <c r="AP25" s="721"/>
      <c r="AQ25" s="721"/>
      <c r="AR25" s="721"/>
      <c r="AS25" s="721"/>
      <c r="AT25" s="721"/>
      <c r="AU25" s="721"/>
      <c r="AV25" s="721"/>
      <c r="AW25" s="721"/>
      <c r="AX25" s="721"/>
      <c r="AY25" s="721"/>
      <c r="AZ25" s="721"/>
      <c r="BA25" s="721"/>
      <c r="BB25" s="721"/>
      <c r="BC25" s="722"/>
    </row>
    <row r="26" spans="1:86" ht="11.25" customHeight="1">
      <c r="A26" s="1"/>
      <c r="B26" s="728"/>
      <c r="C26" s="729"/>
      <c r="D26" s="730"/>
      <c r="E26" s="736"/>
      <c r="F26" s="736"/>
      <c r="G26" s="736"/>
      <c r="H26" s="736"/>
      <c r="I26" s="736"/>
      <c r="J26" s="736"/>
      <c r="K26" s="736"/>
      <c r="L26" s="737"/>
      <c r="M26" s="710"/>
      <c r="N26" s="705"/>
      <c r="O26" s="723"/>
      <c r="P26" s="723"/>
      <c r="Q26" s="723"/>
      <c r="R26" s="723"/>
      <c r="S26" s="723"/>
      <c r="T26" s="705"/>
      <c r="U26" s="705"/>
      <c r="V26" s="723"/>
      <c r="W26" s="723"/>
      <c r="X26" s="723"/>
      <c r="Y26" s="723"/>
      <c r="Z26" s="723"/>
      <c r="AA26" s="723"/>
      <c r="AB26" s="723"/>
      <c r="AC26" s="705"/>
      <c r="AD26" s="705"/>
      <c r="AE26" s="723"/>
      <c r="AF26" s="723"/>
      <c r="AG26" s="723"/>
      <c r="AH26" s="723"/>
      <c r="AI26" s="723"/>
      <c r="AJ26" s="723"/>
      <c r="AK26" s="723"/>
      <c r="AL26" s="723"/>
      <c r="AM26" s="723"/>
      <c r="AN26" s="723"/>
      <c r="AO26" s="723"/>
      <c r="AP26" s="723"/>
      <c r="AQ26" s="723"/>
      <c r="AR26" s="723"/>
      <c r="AS26" s="723"/>
      <c r="AT26" s="723"/>
      <c r="AU26" s="723"/>
      <c r="AV26" s="723"/>
      <c r="AW26" s="723"/>
      <c r="AX26" s="723"/>
      <c r="AY26" s="723"/>
      <c r="AZ26" s="723"/>
      <c r="BA26" s="723"/>
      <c r="BB26" s="723"/>
      <c r="BC26" s="724"/>
    </row>
    <row r="27" spans="1:86" ht="13.5" customHeight="1">
      <c r="A27" s="1"/>
      <c r="B27" s="728"/>
      <c r="C27" s="729"/>
      <c r="D27" s="730"/>
      <c r="E27" s="738" t="s">
        <v>431</v>
      </c>
      <c r="F27" s="738"/>
      <c r="G27" s="738"/>
      <c r="H27" s="738"/>
      <c r="I27" s="738"/>
      <c r="J27" s="738"/>
      <c r="K27" s="738"/>
      <c r="L27" s="739"/>
      <c r="M27" s="322" t="s">
        <v>65</v>
      </c>
      <c r="N27" s="323"/>
      <c r="O27" s="323"/>
      <c r="P27" s="770"/>
      <c r="Q27" s="770"/>
      <c r="R27" s="770"/>
      <c r="S27" s="770"/>
      <c r="T27" s="770"/>
      <c r="U27" s="770"/>
      <c r="V27" s="770"/>
      <c r="W27" s="770"/>
      <c r="X27" s="770"/>
      <c r="Y27" s="770"/>
      <c r="Z27" s="770"/>
      <c r="AA27" s="770"/>
      <c r="AB27" s="770"/>
      <c r="AC27" s="770"/>
      <c r="AD27" s="770"/>
      <c r="AE27" s="770"/>
      <c r="AF27" s="770"/>
      <c r="AG27" s="770"/>
      <c r="AH27" s="770"/>
      <c r="AI27" s="770"/>
      <c r="AJ27" s="770"/>
      <c r="AK27" s="770"/>
      <c r="AL27" s="770"/>
      <c r="AM27" s="770"/>
      <c r="AN27" s="770"/>
      <c r="AO27" s="770"/>
      <c r="AP27" s="770"/>
      <c r="AQ27" s="770"/>
      <c r="AR27" s="770"/>
      <c r="AS27" s="770"/>
      <c r="AT27" s="770"/>
      <c r="AU27" s="770"/>
      <c r="AV27" s="770"/>
      <c r="AW27" s="770"/>
      <c r="AX27" s="770"/>
      <c r="AY27" s="770"/>
      <c r="AZ27" s="770"/>
      <c r="BA27" s="770"/>
      <c r="BB27" s="770"/>
      <c r="BC27" s="771"/>
    </row>
    <row r="28" spans="1:86" ht="11.25" customHeight="1">
      <c r="A28" s="1"/>
      <c r="B28" s="728"/>
      <c r="C28" s="729"/>
      <c r="D28" s="730"/>
      <c r="E28" s="740"/>
      <c r="F28" s="740"/>
      <c r="G28" s="740"/>
      <c r="H28" s="740"/>
      <c r="I28" s="740"/>
      <c r="J28" s="740"/>
      <c r="K28" s="740"/>
      <c r="L28" s="741"/>
      <c r="M28" s="749"/>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1"/>
    </row>
    <row r="29" spans="1:86" ht="11.25" customHeight="1">
      <c r="A29" s="1"/>
      <c r="B29" s="728"/>
      <c r="C29" s="729"/>
      <c r="D29" s="730"/>
      <c r="E29" s="742"/>
      <c r="F29" s="742"/>
      <c r="G29" s="742"/>
      <c r="H29" s="742"/>
      <c r="I29" s="742"/>
      <c r="J29" s="742"/>
      <c r="K29" s="742"/>
      <c r="L29" s="743"/>
      <c r="M29" s="752"/>
      <c r="N29" s="753"/>
      <c r="O29" s="753"/>
      <c r="P29" s="753"/>
      <c r="Q29" s="753"/>
      <c r="R29" s="753"/>
      <c r="S29" s="753"/>
      <c r="T29" s="753"/>
      <c r="U29" s="753"/>
      <c r="V29" s="753"/>
      <c r="W29" s="753"/>
      <c r="X29" s="753"/>
      <c r="Y29" s="753"/>
      <c r="Z29" s="753"/>
      <c r="AA29" s="753"/>
      <c r="AB29" s="753"/>
      <c r="AC29" s="753"/>
      <c r="AD29" s="753"/>
      <c r="AE29" s="753"/>
      <c r="AF29" s="753"/>
      <c r="AG29" s="753"/>
      <c r="AH29" s="753"/>
      <c r="AI29" s="753"/>
      <c r="AJ29" s="753"/>
      <c r="AK29" s="753"/>
      <c r="AL29" s="753"/>
      <c r="AM29" s="753"/>
      <c r="AN29" s="753"/>
      <c r="AO29" s="753"/>
      <c r="AP29" s="753"/>
      <c r="AQ29" s="753"/>
      <c r="AR29" s="753"/>
      <c r="AS29" s="753"/>
      <c r="AT29" s="753"/>
      <c r="AU29" s="753"/>
      <c r="AV29" s="753"/>
      <c r="AW29" s="753"/>
      <c r="AX29" s="753"/>
      <c r="AY29" s="753"/>
      <c r="AZ29" s="753"/>
      <c r="BA29" s="753"/>
      <c r="BB29" s="753"/>
      <c r="BC29" s="754"/>
    </row>
    <row r="30" spans="1:86" ht="13.5" customHeight="1">
      <c r="A30" s="1"/>
      <c r="B30" s="728"/>
      <c r="C30" s="729"/>
      <c r="D30" s="730"/>
      <c r="E30" s="744" t="s">
        <v>66</v>
      </c>
      <c r="F30" s="744"/>
      <c r="G30" s="744"/>
      <c r="H30" s="744"/>
      <c r="I30" s="744"/>
      <c r="J30" s="744"/>
      <c r="K30" s="744"/>
      <c r="L30" s="745"/>
      <c r="M30" s="779" t="s">
        <v>7</v>
      </c>
      <c r="N30" s="762"/>
      <c r="O30" s="763"/>
      <c r="P30" s="210" t="s">
        <v>67</v>
      </c>
      <c r="Q30" s="211"/>
      <c r="R30" s="211"/>
      <c r="S30" s="780"/>
      <c r="T30" s="780"/>
      <c r="U30" s="780"/>
      <c r="V30" s="780"/>
      <c r="W30" s="780"/>
      <c r="X30" s="780"/>
      <c r="Y30" s="780"/>
      <c r="Z30" s="780"/>
      <c r="AA30" s="780"/>
      <c r="AB30" s="780"/>
      <c r="AC30" s="780"/>
      <c r="AD30" s="780"/>
      <c r="AE30" s="780"/>
      <c r="AF30" s="781"/>
      <c r="AG30" s="761" t="s">
        <v>430</v>
      </c>
      <c r="AH30" s="762"/>
      <c r="AI30" s="762"/>
      <c r="AJ30" s="763"/>
      <c r="AK30" s="755"/>
      <c r="AL30" s="756"/>
      <c r="AM30" s="756"/>
      <c r="AN30" s="756"/>
      <c r="AO30" s="756"/>
      <c r="AP30" s="756"/>
      <c r="AQ30" s="756"/>
      <c r="AR30" s="756"/>
      <c r="AS30" s="756"/>
      <c r="AT30" s="756"/>
      <c r="AU30" s="756"/>
      <c r="AV30" s="756"/>
      <c r="AW30" s="756"/>
      <c r="AX30" s="756"/>
      <c r="AY30" s="756"/>
      <c r="AZ30" s="756"/>
      <c r="BA30" s="756"/>
      <c r="BB30" s="756"/>
      <c r="BC30" s="757"/>
      <c r="BQ30" s="198"/>
      <c r="BR30" s="198"/>
      <c r="BS30" s="198"/>
      <c r="BT30" s="198"/>
      <c r="BU30" s="198"/>
      <c r="BV30" s="198"/>
      <c r="BW30" s="198"/>
      <c r="BX30" s="198"/>
      <c r="BY30" s="198"/>
      <c r="BZ30" s="198"/>
      <c r="CA30" s="198"/>
      <c r="CB30" s="198"/>
      <c r="CC30" s="198"/>
      <c r="CD30" s="198"/>
      <c r="CE30" s="208"/>
      <c r="CF30" s="208"/>
      <c r="CG30" s="208"/>
      <c r="CH30" s="208"/>
    </row>
    <row r="31" spans="1:86" ht="11.25" customHeight="1">
      <c r="A31" s="1"/>
      <c r="B31" s="728"/>
      <c r="C31" s="729"/>
      <c r="D31" s="730"/>
      <c r="E31" s="746"/>
      <c r="F31" s="746"/>
      <c r="G31" s="746"/>
      <c r="H31" s="746"/>
      <c r="I31" s="746"/>
      <c r="J31" s="746"/>
      <c r="K31" s="746"/>
      <c r="L31" s="715"/>
      <c r="M31" s="779"/>
      <c r="N31" s="762"/>
      <c r="O31" s="763"/>
      <c r="P31" s="772"/>
      <c r="Q31" s="773"/>
      <c r="R31" s="773"/>
      <c r="S31" s="773"/>
      <c r="T31" s="773"/>
      <c r="U31" s="773"/>
      <c r="V31" s="773"/>
      <c r="W31" s="773"/>
      <c r="X31" s="773"/>
      <c r="Y31" s="773"/>
      <c r="Z31" s="773"/>
      <c r="AA31" s="773"/>
      <c r="AB31" s="773"/>
      <c r="AC31" s="773"/>
      <c r="AD31" s="773"/>
      <c r="AE31" s="773"/>
      <c r="AF31" s="774"/>
      <c r="AG31" s="761"/>
      <c r="AH31" s="762"/>
      <c r="AI31" s="762"/>
      <c r="AJ31" s="763"/>
      <c r="AK31" s="755"/>
      <c r="AL31" s="756"/>
      <c r="AM31" s="756"/>
      <c r="AN31" s="756"/>
      <c r="AO31" s="756"/>
      <c r="AP31" s="756"/>
      <c r="AQ31" s="756"/>
      <c r="AR31" s="756"/>
      <c r="AS31" s="756"/>
      <c r="AT31" s="756"/>
      <c r="AU31" s="756"/>
      <c r="AV31" s="756"/>
      <c r="AW31" s="756"/>
      <c r="AX31" s="756"/>
      <c r="AY31" s="756"/>
      <c r="AZ31" s="756"/>
      <c r="BA31" s="756"/>
      <c r="BB31" s="756"/>
      <c r="BC31" s="757"/>
      <c r="BQ31" s="198"/>
      <c r="BR31" s="198"/>
      <c r="BS31" s="198"/>
      <c r="BT31" s="198"/>
      <c r="BU31" s="198"/>
      <c r="BV31" s="198"/>
      <c r="BW31" s="198"/>
      <c r="BX31" s="198"/>
      <c r="BY31" s="198"/>
      <c r="BZ31" s="198"/>
      <c r="CA31" s="198"/>
      <c r="CB31" s="198"/>
      <c r="CC31" s="198"/>
      <c r="CD31" s="198"/>
      <c r="CE31" s="208"/>
      <c r="CF31" s="208"/>
      <c r="CG31" s="208"/>
      <c r="CH31" s="208"/>
    </row>
    <row r="32" spans="1:86" ht="11.25" customHeight="1">
      <c r="A32" s="1"/>
      <c r="B32" s="728"/>
      <c r="C32" s="729"/>
      <c r="D32" s="730"/>
      <c r="E32" s="747"/>
      <c r="F32" s="747"/>
      <c r="G32" s="747"/>
      <c r="H32" s="747"/>
      <c r="I32" s="747"/>
      <c r="J32" s="747"/>
      <c r="K32" s="747"/>
      <c r="L32" s="748"/>
      <c r="M32" s="779"/>
      <c r="N32" s="762"/>
      <c r="O32" s="763"/>
      <c r="P32" s="775"/>
      <c r="Q32" s="776"/>
      <c r="R32" s="776"/>
      <c r="S32" s="776"/>
      <c r="T32" s="776"/>
      <c r="U32" s="776"/>
      <c r="V32" s="776"/>
      <c r="W32" s="776"/>
      <c r="X32" s="776"/>
      <c r="Y32" s="776"/>
      <c r="Z32" s="776"/>
      <c r="AA32" s="776"/>
      <c r="AB32" s="776"/>
      <c r="AC32" s="776"/>
      <c r="AD32" s="776"/>
      <c r="AE32" s="776"/>
      <c r="AF32" s="777"/>
      <c r="AG32" s="761"/>
      <c r="AH32" s="762"/>
      <c r="AI32" s="762"/>
      <c r="AJ32" s="763"/>
      <c r="AK32" s="758"/>
      <c r="AL32" s="759"/>
      <c r="AM32" s="759"/>
      <c r="AN32" s="759"/>
      <c r="AO32" s="759"/>
      <c r="AP32" s="759"/>
      <c r="AQ32" s="759"/>
      <c r="AR32" s="759"/>
      <c r="AS32" s="759"/>
      <c r="AT32" s="759"/>
      <c r="AU32" s="759"/>
      <c r="AV32" s="759"/>
      <c r="AW32" s="759"/>
      <c r="AX32" s="759"/>
      <c r="AY32" s="759"/>
      <c r="AZ32" s="759"/>
      <c r="BA32" s="759"/>
      <c r="BB32" s="759"/>
      <c r="BC32" s="760"/>
    </row>
    <row r="33" spans="1:86" ht="13.5" customHeight="1">
      <c r="A33" s="1"/>
      <c r="B33" s="728"/>
      <c r="C33" s="729"/>
      <c r="D33" s="730"/>
      <c r="E33" s="738" t="s">
        <v>429</v>
      </c>
      <c r="F33" s="738"/>
      <c r="G33" s="738"/>
      <c r="H33" s="738"/>
      <c r="I33" s="738"/>
      <c r="J33" s="738"/>
      <c r="K33" s="738"/>
      <c r="L33" s="739"/>
      <c r="M33" s="223" t="s">
        <v>68</v>
      </c>
      <c r="N33" s="201"/>
      <c r="O33" s="778"/>
      <c r="P33" s="778"/>
      <c r="Q33" s="778"/>
      <c r="R33" s="778"/>
      <c r="S33" s="224" t="s">
        <v>69</v>
      </c>
      <c r="T33" s="778"/>
      <c r="U33" s="778"/>
      <c r="V33" s="778"/>
      <c r="W33" s="778"/>
      <c r="X33" s="778"/>
      <c r="Y33" s="201"/>
      <c r="Z33" s="200"/>
      <c r="AA33" s="200"/>
      <c r="AB33" s="200"/>
      <c r="AC33" s="200"/>
      <c r="AD33" s="200"/>
      <c r="AE33" s="200"/>
      <c r="AF33" s="200"/>
      <c r="AG33" s="200"/>
      <c r="AH33" s="200"/>
      <c r="AI33" s="200"/>
      <c r="AJ33" s="200"/>
      <c r="AK33" s="200"/>
      <c r="AL33" s="200"/>
      <c r="AM33" s="200"/>
      <c r="AN33" s="200"/>
      <c r="AO33" s="200"/>
      <c r="AP33" s="200"/>
      <c r="AQ33" s="200"/>
      <c r="AR33" s="200"/>
      <c r="AS33" s="200"/>
      <c r="AT33" s="200"/>
      <c r="AU33" s="200"/>
      <c r="AV33" s="200"/>
      <c r="AW33" s="200"/>
      <c r="AX33" s="200"/>
      <c r="AY33" s="200"/>
      <c r="AZ33" s="200"/>
      <c r="BA33" s="200"/>
      <c r="BB33" s="200"/>
      <c r="BC33" s="150"/>
    </row>
    <row r="34" spans="1:86" ht="11.25" customHeight="1">
      <c r="A34" s="1"/>
      <c r="B34" s="728"/>
      <c r="C34" s="729"/>
      <c r="D34" s="730"/>
      <c r="E34" s="740"/>
      <c r="F34" s="740"/>
      <c r="G34" s="740"/>
      <c r="H34" s="740"/>
      <c r="I34" s="740"/>
      <c r="J34" s="740"/>
      <c r="K34" s="740"/>
      <c r="L34" s="741"/>
      <c r="M34" s="764"/>
      <c r="N34" s="765"/>
      <c r="O34" s="765"/>
      <c r="P34" s="765"/>
      <c r="Q34" s="765"/>
      <c r="R34" s="765"/>
      <c r="S34" s="765"/>
      <c r="T34" s="765"/>
      <c r="U34" s="765"/>
      <c r="V34" s="765"/>
      <c r="W34" s="765"/>
      <c r="X34" s="765"/>
      <c r="Y34" s="765"/>
      <c r="Z34" s="765"/>
      <c r="AA34" s="765"/>
      <c r="AB34" s="765"/>
      <c r="AC34" s="765"/>
      <c r="AD34" s="765"/>
      <c r="AE34" s="765"/>
      <c r="AF34" s="765"/>
      <c r="AG34" s="765"/>
      <c r="AH34" s="765"/>
      <c r="AI34" s="765"/>
      <c r="AJ34" s="765"/>
      <c r="AK34" s="765"/>
      <c r="AL34" s="765"/>
      <c r="AM34" s="765"/>
      <c r="AN34" s="765"/>
      <c r="AO34" s="765"/>
      <c r="AP34" s="765"/>
      <c r="AQ34" s="765"/>
      <c r="AR34" s="765"/>
      <c r="AS34" s="765"/>
      <c r="AT34" s="765"/>
      <c r="AU34" s="765"/>
      <c r="AV34" s="765"/>
      <c r="AW34" s="765"/>
      <c r="AX34" s="765"/>
      <c r="AY34" s="765"/>
      <c r="AZ34" s="765"/>
      <c r="BA34" s="765"/>
      <c r="BB34" s="765"/>
      <c r="BC34" s="766"/>
    </row>
    <row r="35" spans="1:86" ht="11.25" customHeight="1">
      <c r="A35" s="1"/>
      <c r="B35" s="728"/>
      <c r="C35" s="729"/>
      <c r="D35" s="730"/>
      <c r="E35" s="742"/>
      <c r="F35" s="742"/>
      <c r="G35" s="742"/>
      <c r="H35" s="742"/>
      <c r="I35" s="742"/>
      <c r="J35" s="742"/>
      <c r="K35" s="742"/>
      <c r="L35" s="743"/>
      <c r="M35" s="767"/>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8"/>
      <c r="AY35" s="768"/>
      <c r="AZ35" s="768"/>
      <c r="BA35" s="768"/>
      <c r="BB35" s="768"/>
      <c r="BC35" s="769"/>
    </row>
    <row r="36" spans="1:86" ht="11.25" customHeight="1">
      <c r="A36" s="1"/>
      <c r="B36" s="728"/>
      <c r="C36" s="729"/>
      <c r="D36" s="730"/>
      <c r="E36" s="744" t="s">
        <v>15</v>
      </c>
      <c r="F36" s="744"/>
      <c r="G36" s="744"/>
      <c r="H36" s="744"/>
      <c r="I36" s="744"/>
      <c r="J36" s="744"/>
      <c r="K36" s="744"/>
      <c r="L36" s="745"/>
      <c r="M36" s="807"/>
      <c r="N36" s="808"/>
      <c r="O36" s="808"/>
      <c r="P36" s="808"/>
      <c r="Q36" s="808"/>
      <c r="R36" s="808"/>
      <c r="S36" s="808"/>
      <c r="T36" s="808"/>
      <c r="U36" s="808"/>
      <c r="V36" s="808"/>
      <c r="W36" s="808"/>
      <c r="X36" s="808"/>
      <c r="Y36" s="808"/>
      <c r="Z36" s="808"/>
      <c r="AA36" s="808"/>
      <c r="AB36" s="808"/>
      <c r="AC36" s="808"/>
      <c r="AD36" s="808"/>
      <c r="AE36" s="808"/>
      <c r="AF36" s="809"/>
      <c r="AG36" s="813" t="s">
        <v>16</v>
      </c>
      <c r="AH36" s="740"/>
      <c r="AI36" s="740"/>
      <c r="AJ36" s="740"/>
      <c r="AK36" s="740"/>
      <c r="AL36" s="740"/>
      <c r="AM36" s="814"/>
      <c r="AN36" s="818"/>
      <c r="AO36" s="819"/>
      <c r="AP36" s="819"/>
      <c r="AQ36" s="819"/>
      <c r="AR36" s="819"/>
      <c r="AS36" s="819"/>
      <c r="AT36" s="819"/>
      <c r="AU36" s="819"/>
      <c r="AV36" s="819"/>
      <c r="AW36" s="819"/>
      <c r="AX36" s="819"/>
      <c r="AY36" s="819"/>
      <c r="AZ36" s="819"/>
      <c r="BA36" s="819"/>
      <c r="BB36" s="819"/>
      <c r="BC36" s="820"/>
    </row>
    <row r="37" spans="1:86" ht="11.25" customHeight="1" thickBot="1">
      <c r="A37" s="1"/>
      <c r="B37" s="731"/>
      <c r="C37" s="732"/>
      <c r="D37" s="733"/>
      <c r="E37" s="782"/>
      <c r="F37" s="782"/>
      <c r="G37" s="782"/>
      <c r="H37" s="782"/>
      <c r="I37" s="782"/>
      <c r="J37" s="782"/>
      <c r="K37" s="782"/>
      <c r="L37" s="716"/>
      <c r="M37" s="810"/>
      <c r="N37" s="811"/>
      <c r="O37" s="811"/>
      <c r="P37" s="811"/>
      <c r="Q37" s="811"/>
      <c r="R37" s="811"/>
      <c r="S37" s="811"/>
      <c r="T37" s="811"/>
      <c r="U37" s="811"/>
      <c r="V37" s="811"/>
      <c r="W37" s="811"/>
      <c r="X37" s="811"/>
      <c r="Y37" s="811"/>
      <c r="Z37" s="811"/>
      <c r="AA37" s="811"/>
      <c r="AB37" s="811"/>
      <c r="AC37" s="811"/>
      <c r="AD37" s="811"/>
      <c r="AE37" s="811"/>
      <c r="AF37" s="812"/>
      <c r="AG37" s="815"/>
      <c r="AH37" s="816"/>
      <c r="AI37" s="816"/>
      <c r="AJ37" s="816"/>
      <c r="AK37" s="816"/>
      <c r="AL37" s="816"/>
      <c r="AM37" s="817"/>
      <c r="AN37" s="821"/>
      <c r="AO37" s="822"/>
      <c r="AP37" s="822"/>
      <c r="AQ37" s="822"/>
      <c r="AR37" s="822"/>
      <c r="AS37" s="822"/>
      <c r="AT37" s="822"/>
      <c r="AU37" s="822"/>
      <c r="AV37" s="822"/>
      <c r="AW37" s="822"/>
      <c r="AX37" s="822"/>
      <c r="AY37" s="822"/>
      <c r="AZ37" s="822"/>
      <c r="BA37" s="822"/>
      <c r="BB37" s="822"/>
      <c r="BC37" s="823"/>
    </row>
    <row r="38" spans="1:86" ht="9.75" customHeight="1" thickBot="1">
      <c r="A38" s="1"/>
      <c r="B38" s="1"/>
      <c r="C38" s="161"/>
      <c r="D38" s="161"/>
      <c r="E38" s="161"/>
      <c r="F38" s="161"/>
      <c r="G38" s="161"/>
      <c r="H38" s="161"/>
      <c r="I38" s="161"/>
      <c r="J38" s="161"/>
      <c r="K38" s="161"/>
      <c r="L38" s="1"/>
      <c r="M38" s="162"/>
      <c r="N38" s="162"/>
      <c r="O38" s="162"/>
      <c r="P38" s="162"/>
      <c r="Q38" s="162"/>
      <c r="R38" s="162"/>
      <c r="S38" s="162"/>
      <c r="T38" s="16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162"/>
      <c r="BA38" s="162"/>
      <c r="BB38" s="162"/>
      <c r="BC38" s="162"/>
      <c r="BD38" s="162"/>
      <c r="BE38" s="162"/>
      <c r="BF38" s="162"/>
    </row>
    <row r="39" spans="1:86" ht="15" customHeight="1">
      <c r="A39" s="1"/>
      <c r="B39" s="852" t="s">
        <v>60</v>
      </c>
      <c r="C39" s="794"/>
      <c r="D39" s="794"/>
      <c r="E39" s="794"/>
      <c r="F39" s="794"/>
      <c r="G39" s="794"/>
      <c r="H39" s="794"/>
      <c r="I39" s="794"/>
      <c r="J39" s="794"/>
      <c r="K39" s="794"/>
      <c r="L39" s="795"/>
      <c r="M39" s="850"/>
      <c r="N39" s="850"/>
      <c r="O39" s="850"/>
      <c r="P39" s="850"/>
      <c r="Q39" s="850"/>
      <c r="R39" s="850"/>
      <c r="S39" s="850"/>
      <c r="T39" s="850"/>
      <c r="U39" s="850"/>
      <c r="V39" s="850"/>
      <c r="W39" s="850"/>
      <c r="X39" s="850"/>
      <c r="Y39" s="853" t="s">
        <v>61</v>
      </c>
      <c r="Z39" s="853"/>
      <c r="AA39" s="853"/>
      <c r="AB39" s="853"/>
      <c r="AC39" s="854"/>
      <c r="AD39" s="793" t="s">
        <v>714</v>
      </c>
      <c r="AE39" s="838"/>
      <c r="AF39" s="838"/>
      <c r="AG39" s="838"/>
      <c r="AH39" s="838"/>
      <c r="AI39" s="838"/>
      <c r="AJ39" s="838"/>
      <c r="AK39" s="838"/>
      <c r="AL39" s="838"/>
      <c r="AM39" s="839"/>
      <c r="AN39" s="364"/>
      <c r="AO39" s="364"/>
      <c r="AP39" s="364"/>
      <c r="AQ39" s="364"/>
      <c r="AR39" s="842" t="s">
        <v>715</v>
      </c>
      <c r="AS39" s="842"/>
      <c r="AT39" s="842"/>
      <c r="AU39" s="842"/>
      <c r="AV39" s="842"/>
      <c r="AW39" s="842"/>
      <c r="AX39" s="842"/>
      <c r="AY39" s="842"/>
      <c r="AZ39" s="842"/>
      <c r="BA39" s="842"/>
      <c r="BB39" s="842"/>
      <c r="BC39" s="843"/>
      <c r="BD39" s="365"/>
    </row>
    <row r="40" spans="1:86" ht="15" customHeight="1" thickBot="1">
      <c r="A40" s="1"/>
      <c r="B40" s="796"/>
      <c r="C40" s="797"/>
      <c r="D40" s="797"/>
      <c r="E40" s="797"/>
      <c r="F40" s="797"/>
      <c r="G40" s="797"/>
      <c r="H40" s="797"/>
      <c r="I40" s="797"/>
      <c r="J40" s="797"/>
      <c r="K40" s="797"/>
      <c r="L40" s="798"/>
      <c r="M40" s="851"/>
      <c r="N40" s="851"/>
      <c r="O40" s="851"/>
      <c r="P40" s="851"/>
      <c r="Q40" s="851"/>
      <c r="R40" s="851"/>
      <c r="S40" s="851"/>
      <c r="T40" s="851"/>
      <c r="U40" s="851"/>
      <c r="V40" s="851"/>
      <c r="W40" s="851"/>
      <c r="X40" s="851"/>
      <c r="Y40" s="855"/>
      <c r="Z40" s="855"/>
      <c r="AA40" s="855"/>
      <c r="AB40" s="855"/>
      <c r="AC40" s="856"/>
      <c r="AD40" s="712"/>
      <c r="AE40" s="840"/>
      <c r="AF40" s="840"/>
      <c r="AG40" s="840"/>
      <c r="AH40" s="840"/>
      <c r="AI40" s="840"/>
      <c r="AJ40" s="840"/>
      <c r="AK40" s="840"/>
      <c r="AL40" s="840"/>
      <c r="AM40" s="841"/>
      <c r="AN40" s="363"/>
      <c r="AO40" s="363"/>
      <c r="AP40" s="363"/>
      <c r="AQ40" s="363"/>
      <c r="AR40" s="840" t="s">
        <v>716</v>
      </c>
      <c r="AS40" s="840"/>
      <c r="AT40" s="840"/>
      <c r="AU40" s="840"/>
      <c r="AV40" s="840"/>
      <c r="AW40" s="840"/>
      <c r="AX40" s="840"/>
      <c r="AY40" s="840"/>
      <c r="AZ40" s="840"/>
      <c r="BA40" s="840"/>
      <c r="BB40" s="840"/>
      <c r="BC40" s="844"/>
      <c r="BD40" s="365"/>
    </row>
    <row r="41" spans="1:86" ht="9.75" customHeight="1" thickBot="1">
      <c r="A41" s="1"/>
      <c r="B41" s="1"/>
      <c r="C41" s="197"/>
      <c r="D41" s="197"/>
      <c r="E41" s="197"/>
      <c r="F41" s="197"/>
      <c r="G41" s="197"/>
      <c r="H41" s="197"/>
      <c r="I41" s="197"/>
      <c r="J41" s="199"/>
      <c r="K41" s="199"/>
      <c r="L41" s="199"/>
      <c r="M41" s="199"/>
      <c r="N41" s="199"/>
      <c r="O41" s="199"/>
      <c r="P41" s="199"/>
      <c r="Q41" s="199"/>
      <c r="R41" s="199"/>
      <c r="S41" s="199"/>
      <c r="T41" s="199"/>
      <c r="U41" s="199"/>
      <c r="V41" s="199"/>
      <c r="W41" s="199"/>
      <c r="X41" s="199"/>
      <c r="Y41" s="199"/>
      <c r="Z41" s="199"/>
      <c r="AA41" s="199"/>
      <c r="AB41" s="199"/>
      <c r="AC41" s="199"/>
      <c r="AD41" s="199"/>
    </row>
    <row r="42" spans="1:86" ht="13.5" customHeight="1">
      <c r="A42" s="1"/>
      <c r="B42" s="824" t="s">
        <v>615</v>
      </c>
      <c r="C42" s="825"/>
      <c r="D42" s="826"/>
      <c r="E42" s="845" t="s">
        <v>616</v>
      </c>
      <c r="F42" s="734"/>
      <c r="G42" s="734"/>
      <c r="H42" s="734"/>
      <c r="I42" s="734"/>
      <c r="J42" s="734"/>
      <c r="K42" s="734"/>
      <c r="L42" s="735"/>
      <c r="M42" s="207" t="s">
        <v>65</v>
      </c>
      <c r="N42" s="209"/>
      <c r="O42" s="209"/>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3"/>
      <c r="AY42" s="883"/>
      <c r="AZ42" s="883"/>
      <c r="BA42" s="883"/>
      <c r="BB42" s="883"/>
      <c r="BC42" s="884"/>
    </row>
    <row r="43" spans="1:86" ht="11.25" customHeight="1">
      <c r="A43" s="1"/>
      <c r="B43" s="827"/>
      <c r="C43" s="828"/>
      <c r="D43" s="829"/>
      <c r="E43" s="846"/>
      <c r="F43" s="847"/>
      <c r="G43" s="847"/>
      <c r="H43" s="847"/>
      <c r="I43" s="847"/>
      <c r="J43" s="847"/>
      <c r="K43" s="847"/>
      <c r="L43" s="848"/>
      <c r="M43" s="885"/>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773"/>
      <c r="AY43" s="773"/>
      <c r="AZ43" s="773"/>
      <c r="BA43" s="773"/>
      <c r="BB43" s="773"/>
      <c r="BC43" s="886"/>
    </row>
    <row r="44" spans="1:86" ht="11.25" customHeight="1">
      <c r="A44" s="1"/>
      <c r="B44" s="827"/>
      <c r="C44" s="828"/>
      <c r="D44" s="829"/>
      <c r="E44" s="849"/>
      <c r="F44" s="736"/>
      <c r="G44" s="736"/>
      <c r="H44" s="736"/>
      <c r="I44" s="736"/>
      <c r="J44" s="736"/>
      <c r="K44" s="736"/>
      <c r="L44" s="737"/>
      <c r="M44" s="887"/>
      <c r="N44" s="776"/>
      <c r="O44" s="776"/>
      <c r="P44" s="776"/>
      <c r="Q44" s="776"/>
      <c r="R44" s="776"/>
      <c r="S44" s="776"/>
      <c r="T44" s="776"/>
      <c r="U44" s="776"/>
      <c r="V44" s="776"/>
      <c r="W44" s="776"/>
      <c r="X44" s="776"/>
      <c r="Y44" s="776"/>
      <c r="Z44" s="776"/>
      <c r="AA44" s="776"/>
      <c r="AB44" s="776"/>
      <c r="AC44" s="776"/>
      <c r="AD44" s="776"/>
      <c r="AE44" s="776"/>
      <c r="AF44" s="776"/>
      <c r="AG44" s="776"/>
      <c r="AH44" s="776"/>
      <c r="AI44" s="776"/>
      <c r="AJ44" s="776"/>
      <c r="AK44" s="776"/>
      <c r="AL44" s="776"/>
      <c r="AM44" s="776"/>
      <c r="AN44" s="776"/>
      <c r="AO44" s="776"/>
      <c r="AP44" s="776"/>
      <c r="AQ44" s="776"/>
      <c r="AR44" s="776"/>
      <c r="AS44" s="776"/>
      <c r="AT44" s="776"/>
      <c r="AU44" s="776"/>
      <c r="AV44" s="776"/>
      <c r="AW44" s="776"/>
      <c r="AX44" s="776"/>
      <c r="AY44" s="776"/>
      <c r="AZ44" s="776"/>
      <c r="BA44" s="776"/>
      <c r="BB44" s="776"/>
      <c r="BC44" s="888"/>
    </row>
    <row r="45" spans="1:86" ht="13.5" customHeight="1">
      <c r="A45" s="1"/>
      <c r="B45" s="827"/>
      <c r="C45" s="828"/>
      <c r="D45" s="829"/>
      <c r="E45" s="835" t="s">
        <v>566</v>
      </c>
      <c r="F45" s="738"/>
      <c r="G45" s="738"/>
      <c r="H45" s="738"/>
      <c r="I45" s="738"/>
      <c r="J45" s="738"/>
      <c r="K45" s="738"/>
      <c r="L45" s="739"/>
      <c r="M45" s="779" t="s">
        <v>7</v>
      </c>
      <c r="N45" s="762"/>
      <c r="O45" s="763"/>
      <c r="P45" s="220" t="s">
        <v>65</v>
      </c>
      <c r="Q45" s="212"/>
      <c r="R45" s="212"/>
      <c r="S45" s="799"/>
      <c r="T45" s="799"/>
      <c r="U45" s="799"/>
      <c r="V45" s="799"/>
      <c r="W45" s="799"/>
      <c r="X45" s="799"/>
      <c r="Y45" s="799"/>
      <c r="Z45" s="799"/>
      <c r="AA45" s="799"/>
      <c r="AB45" s="799"/>
      <c r="AC45" s="799"/>
      <c r="AD45" s="799"/>
      <c r="AE45" s="799"/>
      <c r="AF45" s="799"/>
      <c r="AG45" s="799"/>
      <c r="AH45" s="799"/>
      <c r="AI45" s="799"/>
      <c r="AJ45" s="799"/>
      <c r="AK45" s="800"/>
      <c r="AL45" s="801" t="s">
        <v>430</v>
      </c>
      <c r="AM45" s="802"/>
      <c r="AN45" s="802"/>
      <c r="AO45" s="803"/>
      <c r="AP45" s="857"/>
      <c r="AQ45" s="858"/>
      <c r="AR45" s="858"/>
      <c r="AS45" s="858"/>
      <c r="AT45" s="858"/>
      <c r="AU45" s="858"/>
      <c r="AV45" s="858"/>
      <c r="AW45" s="858"/>
      <c r="AX45" s="858"/>
      <c r="AY45" s="858"/>
      <c r="AZ45" s="858"/>
      <c r="BA45" s="858"/>
      <c r="BB45" s="858"/>
      <c r="BC45" s="859"/>
      <c r="BQ45" s="198"/>
      <c r="BR45" s="198"/>
      <c r="BS45" s="198"/>
      <c r="BT45" s="198"/>
      <c r="BU45" s="198"/>
      <c r="BV45" s="198"/>
      <c r="BW45" s="198"/>
      <c r="BX45" s="198"/>
      <c r="BY45" s="198"/>
      <c r="BZ45" s="198"/>
      <c r="CA45" s="198"/>
      <c r="CB45" s="198"/>
      <c r="CC45" s="198"/>
      <c r="CD45" s="198"/>
      <c r="CE45" s="208"/>
      <c r="CF45" s="208"/>
      <c r="CG45" s="208"/>
      <c r="CH45" s="208"/>
    </row>
    <row r="46" spans="1:86" ht="11.25" customHeight="1">
      <c r="A46" s="1"/>
      <c r="B46" s="827"/>
      <c r="C46" s="828"/>
      <c r="D46" s="829"/>
      <c r="E46" s="836"/>
      <c r="F46" s="740"/>
      <c r="G46" s="740"/>
      <c r="H46" s="740"/>
      <c r="I46" s="740"/>
      <c r="J46" s="740"/>
      <c r="K46" s="740"/>
      <c r="L46" s="741"/>
      <c r="M46" s="779"/>
      <c r="N46" s="762"/>
      <c r="O46" s="763"/>
      <c r="P46" s="866"/>
      <c r="Q46" s="765"/>
      <c r="R46" s="765"/>
      <c r="S46" s="765"/>
      <c r="T46" s="765"/>
      <c r="U46" s="765"/>
      <c r="V46" s="765"/>
      <c r="W46" s="765"/>
      <c r="X46" s="765"/>
      <c r="Y46" s="765"/>
      <c r="Z46" s="765"/>
      <c r="AA46" s="765"/>
      <c r="AB46" s="765"/>
      <c r="AC46" s="765"/>
      <c r="AD46" s="765"/>
      <c r="AE46" s="765"/>
      <c r="AF46" s="765"/>
      <c r="AG46" s="765"/>
      <c r="AH46" s="765"/>
      <c r="AI46" s="765"/>
      <c r="AJ46" s="765"/>
      <c r="AK46" s="867"/>
      <c r="AL46" s="761"/>
      <c r="AM46" s="762"/>
      <c r="AN46" s="762"/>
      <c r="AO46" s="763"/>
      <c r="AP46" s="860"/>
      <c r="AQ46" s="861"/>
      <c r="AR46" s="861"/>
      <c r="AS46" s="861"/>
      <c r="AT46" s="861"/>
      <c r="AU46" s="861"/>
      <c r="AV46" s="861"/>
      <c r="AW46" s="861"/>
      <c r="AX46" s="861"/>
      <c r="AY46" s="861"/>
      <c r="AZ46" s="861"/>
      <c r="BA46" s="861"/>
      <c r="BB46" s="861"/>
      <c r="BC46" s="862"/>
      <c r="BQ46" s="198"/>
      <c r="BR46" s="198"/>
      <c r="BS46" s="198"/>
      <c r="BT46" s="198"/>
      <c r="BU46" s="198"/>
      <c r="BV46" s="198"/>
      <c r="BW46" s="198"/>
      <c r="BX46" s="198"/>
      <c r="BY46" s="198"/>
      <c r="BZ46" s="198"/>
      <c r="CA46" s="198"/>
      <c r="CB46" s="198"/>
      <c r="CC46" s="198"/>
      <c r="CD46" s="198"/>
      <c r="CE46" s="208"/>
      <c r="CF46" s="208"/>
      <c r="CG46" s="208"/>
      <c r="CH46" s="208"/>
    </row>
    <row r="47" spans="1:86" ht="11.25" customHeight="1">
      <c r="A47" s="1"/>
      <c r="B47" s="827"/>
      <c r="C47" s="828"/>
      <c r="D47" s="829"/>
      <c r="E47" s="837"/>
      <c r="F47" s="742"/>
      <c r="G47" s="742"/>
      <c r="H47" s="742"/>
      <c r="I47" s="742"/>
      <c r="J47" s="742"/>
      <c r="K47" s="742"/>
      <c r="L47" s="743"/>
      <c r="M47" s="779"/>
      <c r="N47" s="762"/>
      <c r="O47" s="763"/>
      <c r="P47" s="868"/>
      <c r="Q47" s="768"/>
      <c r="R47" s="768"/>
      <c r="S47" s="768"/>
      <c r="T47" s="768"/>
      <c r="U47" s="768"/>
      <c r="V47" s="768"/>
      <c r="W47" s="768"/>
      <c r="X47" s="768"/>
      <c r="Y47" s="768"/>
      <c r="Z47" s="768"/>
      <c r="AA47" s="768"/>
      <c r="AB47" s="768"/>
      <c r="AC47" s="768"/>
      <c r="AD47" s="768"/>
      <c r="AE47" s="768"/>
      <c r="AF47" s="768"/>
      <c r="AG47" s="768"/>
      <c r="AH47" s="768"/>
      <c r="AI47" s="768"/>
      <c r="AJ47" s="768"/>
      <c r="AK47" s="869"/>
      <c r="AL47" s="804"/>
      <c r="AM47" s="805"/>
      <c r="AN47" s="805"/>
      <c r="AO47" s="806"/>
      <c r="AP47" s="863"/>
      <c r="AQ47" s="864"/>
      <c r="AR47" s="864"/>
      <c r="AS47" s="864"/>
      <c r="AT47" s="864"/>
      <c r="AU47" s="864"/>
      <c r="AV47" s="864"/>
      <c r="AW47" s="864"/>
      <c r="AX47" s="864"/>
      <c r="AY47" s="864"/>
      <c r="AZ47" s="864"/>
      <c r="BA47" s="864"/>
      <c r="BB47" s="864"/>
      <c r="BC47" s="865"/>
    </row>
    <row r="48" spans="1:86" ht="13.5" customHeight="1">
      <c r="A48" s="1"/>
      <c r="B48" s="827"/>
      <c r="C48" s="828"/>
      <c r="D48" s="829"/>
      <c r="E48" s="835" t="s">
        <v>429</v>
      </c>
      <c r="F48" s="738"/>
      <c r="G48" s="738"/>
      <c r="H48" s="738"/>
      <c r="I48" s="738"/>
      <c r="J48" s="738"/>
      <c r="K48" s="738"/>
      <c r="L48" s="739"/>
      <c r="M48" s="223" t="s">
        <v>68</v>
      </c>
      <c r="N48" s="201"/>
      <c r="O48" s="876"/>
      <c r="P48" s="876"/>
      <c r="Q48" s="876"/>
      <c r="R48" s="876"/>
      <c r="S48" s="224" t="s">
        <v>69</v>
      </c>
      <c r="T48" s="876"/>
      <c r="U48" s="876"/>
      <c r="V48" s="876"/>
      <c r="W48" s="876"/>
      <c r="X48" s="876"/>
      <c r="Y48" s="201"/>
      <c r="Z48" s="200"/>
      <c r="AA48" s="200"/>
      <c r="AB48" s="201"/>
      <c r="AC48" s="201"/>
      <c r="AD48" s="201"/>
      <c r="AE48" s="201"/>
      <c r="AF48" s="201"/>
      <c r="AG48" s="200"/>
      <c r="AH48" s="200"/>
      <c r="AI48" s="200"/>
      <c r="AJ48" s="200"/>
      <c r="AK48" s="200"/>
      <c r="AL48" s="200"/>
      <c r="AM48" s="200"/>
      <c r="AN48" s="200"/>
      <c r="AO48" s="200"/>
      <c r="AP48" s="200"/>
      <c r="AQ48" s="200"/>
      <c r="AR48" s="200"/>
      <c r="AS48" s="200"/>
      <c r="AT48" s="200"/>
      <c r="AU48" s="200"/>
      <c r="AV48" s="200"/>
      <c r="AW48" s="200"/>
      <c r="AX48" s="200"/>
      <c r="AY48" s="200"/>
      <c r="AZ48" s="200"/>
      <c r="BA48" s="200"/>
      <c r="BB48" s="200"/>
      <c r="BC48" s="150"/>
    </row>
    <row r="49" spans="1:59" ht="11.25" customHeight="1">
      <c r="A49" s="1"/>
      <c r="B49" s="827"/>
      <c r="C49" s="828"/>
      <c r="D49" s="829"/>
      <c r="E49" s="836"/>
      <c r="F49" s="740"/>
      <c r="G49" s="740"/>
      <c r="H49" s="740"/>
      <c r="I49" s="740"/>
      <c r="J49" s="740"/>
      <c r="K49" s="740"/>
      <c r="L49" s="741"/>
      <c r="M49" s="877"/>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8"/>
      <c r="AY49" s="878"/>
      <c r="AZ49" s="878"/>
      <c r="BA49" s="878"/>
      <c r="BB49" s="878"/>
      <c r="BC49" s="879"/>
    </row>
    <row r="50" spans="1:59" ht="11.25" customHeight="1">
      <c r="A50" s="1"/>
      <c r="B50" s="827"/>
      <c r="C50" s="828"/>
      <c r="D50" s="829"/>
      <c r="E50" s="837"/>
      <c r="F50" s="742"/>
      <c r="G50" s="742"/>
      <c r="H50" s="742"/>
      <c r="I50" s="742"/>
      <c r="J50" s="742"/>
      <c r="K50" s="742"/>
      <c r="L50" s="743"/>
      <c r="M50" s="880"/>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1"/>
      <c r="AY50" s="881"/>
      <c r="AZ50" s="881"/>
      <c r="BA50" s="881"/>
      <c r="BB50" s="881"/>
      <c r="BC50" s="882"/>
    </row>
    <row r="51" spans="1:59" ht="11.25" customHeight="1">
      <c r="A51" s="1"/>
      <c r="B51" s="827"/>
      <c r="C51" s="828"/>
      <c r="D51" s="829"/>
      <c r="E51" s="833" t="s">
        <v>15</v>
      </c>
      <c r="F51" s="744"/>
      <c r="G51" s="744"/>
      <c r="H51" s="744"/>
      <c r="I51" s="744"/>
      <c r="J51" s="744"/>
      <c r="K51" s="744"/>
      <c r="L51" s="745"/>
      <c r="M51" s="870"/>
      <c r="N51" s="871"/>
      <c r="O51" s="871"/>
      <c r="P51" s="871"/>
      <c r="Q51" s="871"/>
      <c r="R51" s="871"/>
      <c r="S51" s="871"/>
      <c r="T51" s="871"/>
      <c r="U51" s="871"/>
      <c r="V51" s="871"/>
      <c r="W51" s="871"/>
      <c r="X51" s="871"/>
      <c r="Y51" s="871"/>
      <c r="Z51" s="871"/>
      <c r="AA51" s="871"/>
      <c r="AB51" s="871"/>
      <c r="AC51" s="871"/>
      <c r="AD51" s="871"/>
      <c r="AE51" s="871"/>
      <c r="AF51" s="871"/>
      <c r="AG51" s="871"/>
      <c r="AH51" s="871"/>
      <c r="AI51" s="871"/>
      <c r="AJ51" s="871"/>
      <c r="AK51" s="871"/>
      <c r="AL51" s="871"/>
      <c r="AM51" s="871"/>
      <c r="AN51" s="871"/>
      <c r="AO51" s="871"/>
      <c r="AP51" s="871"/>
      <c r="AQ51" s="871"/>
      <c r="AR51" s="871"/>
      <c r="AS51" s="871"/>
      <c r="AT51" s="871"/>
      <c r="AU51" s="871"/>
      <c r="AV51" s="871"/>
      <c r="AW51" s="871"/>
      <c r="AX51" s="871"/>
      <c r="AY51" s="871"/>
      <c r="AZ51" s="871"/>
      <c r="BA51" s="871"/>
      <c r="BB51" s="871"/>
      <c r="BC51" s="872"/>
    </row>
    <row r="52" spans="1:59" ht="11.25" customHeight="1" thickBot="1">
      <c r="A52" s="1"/>
      <c r="B52" s="830"/>
      <c r="C52" s="831"/>
      <c r="D52" s="832"/>
      <c r="E52" s="834"/>
      <c r="F52" s="782"/>
      <c r="G52" s="782"/>
      <c r="H52" s="782"/>
      <c r="I52" s="782"/>
      <c r="J52" s="782"/>
      <c r="K52" s="782"/>
      <c r="L52" s="716"/>
      <c r="M52" s="873"/>
      <c r="N52" s="874"/>
      <c r="O52" s="874"/>
      <c r="P52" s="874"/>
      <c r="Q52" s="874"/>
      <c r="R52" s="874"/>
      <c r="S52" s="874"/>
      <c r="T52" s="874"/>
      <c r="U52" s="874"/>
      <c r="V52" s="874"/>
      <c r="W52" s="874"/>
      <c r="X52" s="874"/>
      <c r="Y52" s="874"/>
      <c r="Z52" s="874"/>
      <c r="AA52" s="874"/>
      <c r="AB52" s="874"/>
      <c r="AC52" s="874"/>
      <c r="AD52" s="874"/>
      <c r="AE52" s="874"/>
      <c r="AF52" s="874"/>
      <c r="AG52" s="874"/>
      <c r="AH52" s="874"/>
      <c r="AI52" s="874"/>
      <c r="AJ52" s="874"/>
      <c r="AK52" s="874"/>
      <c r="AL52" s="874"/>
      <c r="AM52" s="874"/>
      <c r="AN52" s="874"/>
      <c r="AO52" s="874"/>
      <c r="AP52" s="874"/>
      <c r="AQ52" s="874"/>
      <c r="AR52" s="874"/>
      <c r="AS52" s="874"/>
      <c r="AT52" s="874"/>
      <c r="AU52" s="874"/>
      <c r="AV52" s="874"/>
      <c r="AW52" s="874"/>
      <c r="AX52" s="874"/>
      <c r="AY52" s="874"/>
      <c r="AZ52" s="874"/>
      <c r="BA52" s="874"/>
      <c r="BB52" s="874"/>
      <c r="BC52" s="875"/>
    </row>
    <row r="53" spans="1:59" ht="12" customHeight="1" thickBot="1">
      <c r="A53" s="1"/>
      <c r="B53" s="1"/>
      <c r="C53" s="197"/>
      <c r="D53" s="197"/>
      <c r="E53" s="197"/>
      <c r="F53" s="197"/>
      <c r="G53" s="197"/>
      <c r="H53" s="197"/>
      <c r="I53" s="197"/>
      <c r="J53" s="197"/>
      <c r="K53" s="197"/>
      <c r="L53" s="164"/>
      <c r="M53" s="165"/>
      <c r="N53" s="166"/>
      <c r="O53" s="166"/>
      <c r="P53" s="166"/>
      <c r="Q53" s="166"/>
      <c r="R53" s="166"/>
      <c r="S53" s="166"/>
      <c r="T53" s="166"/>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row>
    <row r="54" spans="1:59" ht="15" customHeight="1">
      <c r="A54" s="1"/>
      <c r="B54" s="793" t="s">
        <v>683</v>
      </c>
      <c r="C54" s="794"/>
      <c r="D54" s="794"/>
      <c r="E54" s="794"/>
      <c r="F54" s="794"/>
      <c r="G54" s="794"/>
      <c r="H54" s="794"/>
      <c r="I54" s="794"/>
      <c r="J54" s="794"/>
      <c r="K54" s="794"/>
      <c r="L54" s="795"/>
      <c r="M54" s="783" t="s">
        <v>707</v>
      </c>
      <c r="N54" s="784"/>
      <c r="O54" s="784"/>
      <c r="P54" s="784"/>
      <c r="Q54" s="784"/>
      <c r="R54" s="784"/>
      <c r="S54" s="784"/>
      <c r="T54" s="784"/>
      <c r="U54" s="784"/>
      <c r="V54" s="784"/>
      <c r="W54" s="784"/>
      <c r="X54" s="784"/>
      <c r="Y54" s="784"/>
      <c r="Z54" s="785"/>
      <c r="AA54" s="161"/>
      <c r="AB54" s="793" t="s">
        <v>708</v>
      </c>
      <c r="AC54" s="794"/>
      <c r="AD54" s="794"/>
      <c r="AE54" s="794"/>
      <c r="AF54" s="794"/>
      <c r="AG54" s="794"/>
      <c r="AH54" s="794"/>
      <c r="AI54" s="794"/>
      <c r="AJ54" s="794"/>
      <c r="AK54" s="794"/>
      <c r="AL54" s="795"/>
      <c r="AM54" s="789" t="s">
        <v>420</v>
      </c>
      <c r="AN54" s="789"/>
      <c r="AO54" s="789"/>
      <c r="AP54" s="789"/>
      <c r="AQ54" s="789"/>
      <c r="AR54" s="789"/>
      <c r="AS54" s="789"/>
      <c r="AT54" s="789"/>
      <c r="AU54" s="789"/>
      <c r="AV54" s="789"/>
      <c r="AW54" s="789"/>
      <c r="AX54" s="789"/>
      <c r="AY54" s="789"/>
      <c r="AZ54" s="789"/>
      <c r="BA54" s="789"/>
      <c r="BB54" s="789"/>
      <c r="BC54" s="790"/>
      <c r="BD54" s="1"/>
    </row>
    <row r="55" spans="1:59" ht="11.25" customHeight="1" thickBot="1">
      <c r="A55" s="1"/>
      <c r="B55" s="796"/>
      <c r="C55" s="797"/>
      <c r="D55" s="797"/>
      <c r="E55" s="797"/>
      <c r="F55" s="797"/>
      <c r="G55" s="797"/>
      <c r="H55" s="797"/>
      <c r="I55" s="797"/>
      <c r="J55" s="797"/>
      <c r="K55" s="797"/>
      <c r="L55" s="798"/>
      <c r="M55" s="786"/>
      <c r="N55" s="787"/>
      <c r="O55" s="787"/>
      <c r="P55" s="787"/>
      <c r="Q55" s="787"/>
      <c r="R55" s="787"/>
      <c r="S55" s="787"/>
      <c r="T55" s="787"/>
      <c r="U55" s="787"/>
      <c r="V55" s="787"/>
      <c r="W55" s="787"/>
      <c r="X55" s="787"/>
      <c r="Y55" s="787"/>
      <c r="Z55" s="788"/>
      <c r="AB55" s="796"/>
      <c r="AC55" s="797"/>
      <c r="AD55" s="797"/>
      <c r="AE55" s="797"/>
      <c r="AF55" s="797"/>
      <c r="AG55" s="797"/>
      <c r="AH55" s="797"/>
      <c r="AI55" s="797"/>
      <c r="AJ55" s="797"/>
      <c r="AK55" s="797"/>
      <c r="AL55" s="798"/>
      <c r="AM55" s="791"/>
      <c r="AN55" s="791"/>
      <c r="AO55" s="791"/>
      <c r="AP55" s="791"/>
      <c r="AQ55" s="791"/>
      <c r="AR55" s="791"/>
      <c r="AS55" s="791"/>
      <c r="AT55" s="791"/>
      <c r="AU55" s="791"/>
      <c r="AV55" s="791"/>
      <c r="AW55" s="791"/>
      <c r="AX55" s="791"/>
      <c r="AY55" s="791"/>
      <c r="AZ55" s="791"/>
      <c r="BA55" s="791"/>
      <c r="BB55" s="791"/>
      <c r="BC55" s="792"/>
      <c r="BD55" s="1"/>
    </row>
    <row r="56" spans="1:59" ht="11.25" customHeight="1">
      <c r="A56" s="1"/>
      <c r="BD56" s="162"/>
      <c r="BE56" s="162"/>
      <c r="BF56" s="162"/>
      <c r="BG56" s="1"/>
    </row>
    <row r="57" spans="1:59" s="10" customFormat="1" ht="6" customHeight="1">
      <c r="A57" s="60"/>
      <c r="B57" s="9"/>
      <c r="C57" s="167"/>
      <c r="D57" s="9"/>
      <c r="E57" s="9"/>
      <c r="F57" s="9"/>
      <c r="G57" s="9"/>
      <c r="H57" s="9"/>
      <c r="I57" s="9"/>
      <c r="J57" s="9"/>
      <c r="K57" s="9"/>
      <c r="L57" s="9"/>
      <c r="M57" s="9"/>
      <c r="N57" s="9"/>
      <c r="O57" s="9"/>
      <c r="P57" s="9"/>
      <c r="Q57" s="9"/>
      <c r="R57" s="9"/>
      <c r="S57" s="9"/>
      <c r="T57" s="9"/>
      <c r="U57" s="9"/>
      <c r="V57" s="9"/>
      <c r="W57" s="9"/>
      <c r="X57" s="9"/>
      <c r="Y57" s="9"/>
      <c r="Z57" s="9"/>
      <c r="AA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row>
    <row r="58" spans="1:59" ht="11.25" customHeight="1">
      <c r="A58" s="75"/>
      <c r="B58" s="1"/>
      <c r="C58" s="17"/>
      <c r="D58" s="17"/>
      <c r="E58" s="17"/>
      <c r="F58" s="17"/>
      <c r="G58" s="17"/>
      <c r="H58" s="17"/>
      <c r="I58" s="17"/>
      <c r="J58" s="17"/>
      <c r="K58" s="17"/>
      <c r="L58" s="17"/>
      <c r="M58" s="17"/>
      <c r="N58" s="17"/>
      <c r="O58" s="1"/>
      <c r="P58" s="1"/>
      <c r="Q58" s="1"/>
      <c r="R58" s="1"/>
      <c r="S58" s="1"/>
      <c r="T58" s="1"/>
      <c r="U58" s="1"/>
      <c r="V58" s="17"/>
      <c r="W58" s="17"/>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row>
    <row r="59" spans="1:59">
      <c r="A59" s="60"/>
      <c r="B59" s="1"/>
      <c r="C59" s="17"/>
      <c r="D59" s="17"/>
      <c r="E59" s="17"/>
      <c r="F59" s="17"/>
      <c r="G59" s="17"/>
      <c r="H59" s="17"/>
      <c r="I59" s="17"/>
      <c r="J59" s="17"/>
      <c r="K59" s="17"/>
      <c r="L59" s="17"/>
      <c r="M59" s="17"/>
      <c r="N59" s="17"/>
      <c r="O59" s="1"/>
      <c r="P59" s="1"/>
      <c r="Q59" s="1"/>
      <c r="R59" s="1"/>
      <c r="S59" s="1"/>
      <c r="T59" s="1"/>
      <c r="U59" s="1"/>
      <c r="V59" s="17"/>
      <c r="W59" s="17"/>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row>
    <row r="60" spans="1:59">
      <c r="A60" s="60"/>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60"/>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sheetData>
  <mergeCells count="94">
    <mergeCell ref="M51:BC52"/>
    <mergeCell ref="O48:R48"/>
    <mergeCell ref="T48:X48"/>
    <mergeCell ref="M49:BC50"/>
    <mergeCell ref="P42:BC42"/>
    <mergeCell ref="M43:BC44"/>
    <mergeCell ref="AR40:BC40"/>
    <mergeCell ref="E42:L44"/>
    <mergeCell ref="E45:L47"/>
    <mergeCell ref="M39:X40"/>
    <mergeCell ref="B39:L40"/>
    <mergeCell ref="Y39:AC40"/>
    <mergeCell ref="AP45:BC47"/>
    <mergeCell ref="P46:AK47"/>
    <mergeCell ref="E36:L37"/>
    <mergeCell ref="M54:Z55"/>
    <mergeCell ref="AM54:BC55"/>
    <mergeCell ref="AB54:AL55"/>
    <mergeCell ref="B54:L55"/>
    <mergeCell ref="M45:O47"/>
    <mergeCell ref="S45:AK45"/>
    <mergeCell ref="AL45:AO47"/>
    <mergeCell ref="M36:AF37"/>
    <mergeCell ref="AG36:AM37"/>
    <mergeCell ref="AN36:BC37"/>
    <mergeCell ref="B42:D52"/>
    <mergeCell ref="E51:L52"/>
    <mergeCell ref="E48:L50"/>
    <mergeCell ref="AD39:AM40"/>
    <mergeCell ref="AR39:BC39"/>
    <mergeCell ref="P31:AF32"/>
    <mergeCell ref="O33:R33"/>
    <mergeCell ref="T33:X33"/>
    <mergeCell ref="M30:O32"/>
    <mergeCell ref="S30:AF30"/>
    <mergeCell ref="AE25:BC26"/>
    <mergeCell ref="W22:X23"/>
    <mergeCell ref="Y22:AF23"/>
    <mergeCell ref="B25:D37"/>
    <mergeCell ref="E25:L26"/>
    <mergeCell ref="E27:L29"/>
    <mergeCell ref="E30:L32"/>
    <mergeCell ref="E33:L35"/>
    <mergeCell ref="M28:BC29"/>
    <mergeCell ref="AK30:BC32"/>
    <mergeCell ref="AG30:AJ32"/>
    <mergeCell ref="M34:BC35"/>
    <mergeCell ref="O25:S26"/>
    <mergeCell ref="V25:AB26"/>
    <mergeCell ref="AC25:AD26"/>
    <mergeCell ref="P27:BC27"/>
    <mergeCell ref="B16:B18"/>
    <mergeCell ref="C16:K18"/>
    <mergeCell ref="L16:L18"/>
    <mergeCell ref="M17:BC18"/>
    <mergeCell ref="T25:U26"/>
    <mergeCell ref="R24:S24"/>
    <mergeCell ref="T24:AF24"/>
    <mergeCell ref="AG24:AH24"/>
    <mergeCell ref="AZ24:BC24"/>
    <mergeCell ref="M25:N26"/>
    <mergeCell ref="B19:B21"/>
    <mergeCell ref="C19:K21"/>
    <mergeCell ref="L19:L21"/>
    <mergeCell ref="O19:R19"/>
    <mergeCell ref="T19:X19"/>
    <mergeCell ref="M20:BC21"/>
    <mergeCell ref="B2:P3"/>
    <mergeCell ref="AL2:BC2"/>
    <mergeCell ref="AL3:AM3"/>
    <mergeCell ref="AN3:AO3"/>
    <mergeCell ref="AP3:AQ3"/>
    <mergeCell ref="AR3:AS3"/>
    <mergeCell ref="AT3:AU3"/>
    <mergeCell ref="AV3:AW3"/>
    <mergeCell ref="AX3:AY3"/>
    <mergeCell ref="AZ3:BA3"/>
    <mergeCell ref="BB3:BC3"/>
    <mergeCell ref="AT5:AV5"/>
    <mergeCell ref="AW5:AX5"/>
    <mergeCell ref="AY5:BA5"/>
    <mergeCell ref="BB5:BC5"/>
    <mergeCell ref="C22:K23"/>
    <mergeCell ref="M22:N23"/>
    <mergeCell ref="O22:V23"/>
    <mergeCell ref="AG22:BC23"/>
    <mergeCell ref="AO5:AQ5"/>
    <mergeCell ref="E7:AA7"/>
    <mergeCell ref="B8:BC8"/>
    <mergeCell ref="AL5:AN5"/>
    <mergeCell ref="AR5:AS5"/>
    <mergeCell ref="P16:BC16"/>
    <mergeCell ref="B10:BC12"/>
    <mergeCell ref="B14:BC14"/>
  </mergeCells>
  <phoneticPr fontId="2"/>
  <dataValidations count="5">
    <dataValidation type="list" allowBlank="1" showInputMessage="1" showErrorMessage="1" sqref="CK11:CL11 M25:N26 M57:N62 V57:W62 M22:N23 W22:X23 AC25:AD26 T25:U26" xr:uid="{00000000-0002-0000-0000-000000000000}">
      <formula1>"□,■"</formula1>
    </dataValidation>
    <dataValidation imeMode="halfAlpha" allowBlank="1" showInputMessage="1" showErrorMessage="1" sqref="X39:X40 M53 M36 AT5:AV5 AY5:BA5 T19:X19 O19:R19 O48 M51 T48 T33:X33 O33:R33 AX54:AX55" xr:uid="{00000000-0002-0000-0000-000001000000}"/>
    <dataValidation imeMode="on" allowBlank="1" showInputMessage="1" showErrorMessage="1" sqref="S48 S19 S33" xr:uid="{00000000-0002-0000-0000-000002000000}"/>
    <dataValidation type="list" allowBlank="1" showInputMessage="1" showErrorMessage="1" sqref="B42:D52" xr:uid="{00000000-0002-0000-0000-000003000000}">
      <formula1>"管理組合,マンション建替管理組合等"</formula1>
    </dataValidation>
    <dataValidation type="list" allowBlank="1" showInputMessage="1" showErrorMessage="1" sqref="E7:AA7" xr:uid="{D0B614E5-5DED-4E88-8AD0-4E2D27AF5992}">
      <formula1>$BK$19:$BK$20</formula1>
    </dataValidation>
  </dataValidations>
  <pageMargins left="0.23622047244094491" right="0.23622047244094491" top="0.74803149606299213" bottom="0.15748031496062992" header="0.31496062992125984" footer="0.31496062992125984"/>
  <pageSetup paperSize="9" fitToHeight="0" orientation="portrait" r:id="rId1"/>
  <headerFooter scaleWithDoc="0" alignWithMargins="0">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39</xdr:col>
                    <xdr:colOff>104775</xdr:colOff>
                    <xdr:row>38</xdr:row>
                    <xdr:rowOff>9525</xdr:rowOff>
                  </from>
                  <to>
                    <xdr:col>43</xdr:col>
                    <xdr:colOff>19050</xdr:colOff>
                    <xdr:row>38</xdr:row>
                    <xdr:rowOff>180975</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39</xdr:col>
                    <xdr:colOff>104775</xdr:colOff>
                    <xdr:row>39</xdr:row>
                    <xdr:rowOff>9525</xdr:rowOff>
                  </from>
                  <to>
                    <xdr:col>43</xdr:col>
                    <xdr:colOff>19050</xdr:colOff>
                    <xdr:row>39</xdr:row>
                    <xdr:rowOff>180975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68B60-4DB6-49EC-A7B4-6788F5B68C21}">
  <sheetPr>
    <tabColor rgb="FF33CCFF"/>
  </sheetPr>
  <dimension ref="A1:J52"/>
  <sheetViews>
    <sheetView view="pageBreakPreview" zoomScaleNormal="100" zoomScaleSheetLayoutView="100" workbookViewId="0">
      <selection activeCell="K29" sqref="K29"/>
    </sheetView>
  </sheetViews>
  <sheetFormatPr defaultRowHeight="12.75"/>
  <cols>
    <col min="1" max="1" width="3.375" style="2328" customWidth="1"/>
    <col min="2" max="2" width="10.875" style="2328" customWidth="1"/>
    <col min="3" max="4" width="9" style="2328"/>
    <col min="5" max="5" width="10.25" style="2328" customWidth="1"/>
    <col min="6" max="6" width="3.375" style="2328" customWidth="1"/>
    <col min="7" max="16384" width="9" style="2328"/>
  </cols>
  <sheetData>
    <row r="1" spans="1:9" ht="20.25" customHeight="1"/>
    <row r="2" spans="1:9" ht="20.25" customHeight="1">
      <c r="A2" s="2328" t="s">
        <v>1060</v>
      </c>
    </row>
    <row r="3" spans="1:9" ht="20.25" customHeight="1"/>
    <row r="4" spans="1:9" ht="20.25" customHeight="1"/>
    <row r="5" spans="1:9" ht="20.25" customHeight="1"/>
    <row r="6" spans="1:9" ht="20.25" customHeight="1">
      <c r="A6" s="2332" t="s">
        <v>1081</v>
      </c>
      <c r="B6" s="2332"/>
      <c r="C6" s="2332"/>
      <c r="D6" s="2332"/>
      <c r="E6" s="2332"/>
      <c r="F6" s="2332"/>
      <c r="G6" s="2332"/>
      <c r="H6" s="2332"/>
      <c r="I6" s="2332"/>
    </row>
    <row r="7" spans="1:9" ht="20.25" customHeight="1"/>
    <row r="8" spans="1:9" ht="20.25" customHeight="1"/>
    <row r="9" spans="1:9" ht="20.25" customHeight="1"/>
    <row r="10" spans="1:9" ht="20.25" customHeight="1">
      <c r="A10" s="2329" t="s">
        <v>1061</v>
      </c>
    </row>
    <row r="11" spans="1:9" ht="20.25" customHeight="1">
      <c r="A11" s="2328" t="s">
        <v>1082</v>
      </c>
    </row>
    <row r="12" spans="1:9" ht="20.25" customHeight="1">
      <c r="A12" s="2329" t="s">
        <v>1083</v>
      </c>
    </row>
    <row r="13" spans="1:9" ht="20.25" customHeight="1">
      <c r="A13" s="2328" t="s">
        <v>1084</v>
      </c>
    </row>
    <row r="14" spans="1:9" ht="20.25" customHeight="1"/>
    <row r="15" spans="1:9" ht="20.25" customHeight="1"/>
    <row r="16" spans="1:9" ht="20.25" customHeight="1">
      <c r="A16" s="2328" t="s">
        <v>1069</v>
      </c>
    </row>
    <row r="17" spans="4:10" ht="20.25" customHeight="1"/>
    <row r="18" spans="4:10" ht="20.25" customHeight="1"/>
    <row r="19" spans="4:10" ht="20.25" customHeight="1">
      <c r="D19" s="2328" t="s">
        <v>1076</v>
      </c>
      <c r="G19" s="2330"/>
      <c r="H19" s="2330"/>
      <c r="I19" s="2330"/>
      <c r="J19" s="2330"/>
    </row>
    <row r="20" spans="4:10" ht="20.25" customHeight="1"/>
    <row r="21" spans="4:10" ht="20.25" customHeight="1">
      <c r="D21" s="2328" t="s">
        <v>1077</v>
      </c>
      <c r="G21" s="2330"/>
      <c r="H21" s="2330"/>
      <c r="I21" s="2330"/>
      <c r="J21" s="2330"/>
    </row>
    <row r="22" spans="4:10" ht="20.25" customHeight="1"/>
    <row r="23" spans="4:10" ht="20.25" customHeight="1">
      <c r="D23" s="2328" t="s">
        <v>1078</v>
      </c>
      <c r="G23" s="2330"/>
      <c r="H23" s="2330"/>
      <c r="I23" s="2330"/>
      <c r="J23" s="2330"/>
    </row>
    <row r="24" spans="4:10" ht="20.25" customHeight="1">
      <c r="I24" s="2328" t="s">
        <v>1079</v>
      </c>
    </row>
    <row r="25" spans="4:10" ht="20.25" customHeight="1"/>
    <row r="26" spans="4:10" ht="20.25" customHeight="1"/>
    <row r="27" spans="4:10" ht="20.25" customHeight="1"/>
    <row r="28" spans="4:10" ht="20.25" customHeight="1"/>
    <row r="29" spans="4:10" ht="20.25" customHeight="1"/>
    <row r="30" spans="4:10" ht="20.25" customHeight="1"/>
    <row r="31" spans="4:10" ht="20.25" customHeight="1"/>
    <row r="32" spans="4:10"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sheetData>
  <mergeCells count="4">
    <mergeCell ref="G19:J19"/>
    <mergeCell ref="G21:J21"/>
    <mergeCell ref="G23:J23"/>
    <mergeCell ref="A6:I6"/>
  </mergeCells>
  <phoneticPr fontId="2"/>
  <pageMargins left="1.1023622047244095"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B59"/>
  <sheetViews>
    <sheetView showGridLines="0" view="pageBreakPreview" zoomScale="115" zoomScaleNormal="100" zoomScaleSheetLayoutView="115" workbookViewId="0">
      <selection activeCell="B1" sqref="B1:N2"/>
    </sheetView>
  </sheetViews>
  <sheetFormatPr defaultColWidth="1.625" defaultRowHeight="13.5"/>
  <sheetData>
    <row r="1" spans="1:68" ht="10.5" customHeight="1">
      <c r="B1" s="1804" t="s">
        <v>428</v>
      </c>
      <c r="C1" s="1805"/>
      <c r="D1" s="1805"/>
      <c r="E1" s="1805"/>
      <c r="F1" s="1805"/>
      <c r="G1" s="1805"/>
      <c r="H1" s="1805"/>
      <c r="I1" s="1805"/>
      <c r="J1" s="1805"/>
      <c r="K1" s="1805"/>
      <c r="L1" s="1805"/>
      <c r="M1" s="1805"/>
      <c r="N1" s="1806"/>
      <c r="O1" s="161"/>
      <c r="P1" s="161"/>
      <c r="Q1" s="161"/>
      <c r="R1" s="161"/>
      <c r="S1" s="161"/>
      <c r="T1" s="161"/>
      <c r="U1" s="161"/>
      <c r="V1" s="161"/>
      <c r="W1" s="161"/>
      <c r="X1" s="161"/>
      <c r="Y1" s="161"/>
      <c r="Z1" s="161"/>
      <c r="AA1" s="161"/>
      <c r="AB1" s="161"/>
      <c r="AC1" s="161"/>
      <c r="AD1" s="161"/>
      <c r="AE1" s="161"/>
      <c r="AF1" s="161"/>
      <c r="AG1" s="161"/>
      <c r="AH1" s="161"/>
      <c r="AK1" s="684" t="s">
        <v>11</v>
      </c>
      <c r="AL1" s="685"/>
      <c r="AM1" s="685"/>
      <c r="AN1" s="685"/>
      <c r="AO1" s="685"/>
      <c r="AP1" s="685"/>
      <c r="AQ1" s="685"/>
      <c r="AR1" s="685"/>
      <c r="AS1" s="685"/>
      <c r="AT1" s="685"/>
      <c r="AU1" s="685"/>
      <c r="AV1" s="685"/>
      <c r="AW1" s="685"/>
      <c r="AX1" s="685"/>
      <c r="AY1" s="685"/>
      <c r="AZ1" s="685"/>
      <c r="BA1" s="685"/>
      <c r="BB1" s="686"/>
    </row>
    <row r="2" spans="1:68" ht="24" customHeight="1" thickBot="1">
      <c r="A2" s="161"/>
      <c r="B2" s="1807"/>
      <c r="C2" s="1808"/>
      <c r="D2" s="1808"/>
      <c r="E2" s="1808"/>
      <c r="F2" s="1808"/>
      <c r="G2" s="1808"/>
      <c r="H2" s="1808"/>
      <c r="I2" s="1808"/>
      <c r="J2" s="1808"/>
      <c r="K2" s="1808"/>
      <c r="L2" s="1808"/>
      <c r="M2" s="1808"/>
      <c r="N2" s="1809"/>
      <c r="X2" s="75"/>
      <c r="AK2" s="1108">
        <f>IF(様式1!$AL$3="","",様式1!$AL$3)</f>
        <v>2</v>
      </c>
      <c r="AL2" s="1100"/>
      <c r="AM2" s="1096">
        <f>IF(様式1!$AN$3="","",様式1!$AN$3)</f>
        <v>0</v>
      </c>
      <c r="AN2" s="1100"/>
      <c r="AO2" s="1096">
        <f>IF(様式1!$AP$3="","",様式1!$AP$3)</f>
        <v>2</v>
      </c>
      <c r="AP2" s="1100"/>
      <c r="AQ2" s="1096" t="str">
        <f>IF(様式1!$AR$3="","",様式1!$AR$3)</f>
        <v/>
      </c>
      <c r="AR2" s="1097"/>
      <c r="AS2" s="691" t="str">
        <f>IF(様式1!$AT$3="","",様式1!$AT$3)</f>
        <v>MR</v>
      </c>
      <c r="AT2" s="692"/>
      <c r="AU2" s="1098" t="str">
        <f>IF(様式1!$AV$3="","",様式1!$AV$3)</f>
        <v/>
      </c>
      <c r="AV2" s="1099"/>
      <c r="AW2" s="1099" t="str">
        <f>IF(様式1!$AX$3="","",様式1!$AX$3)</f>
        <v/>
      </c>
      <c r="AX2" s="1099"/>
      <c r="AY2" s="1096" t="str">
        <f>IF(様式1!$AZ$3="","",様式1!$AZ$3)</f>
        <v/>
      </c>
      <c r="AZ2" s="1100"/>
      <c r="BA2" s="1096" t="str">
        <f>IF(様式1!$BB$3="","",様式1!$BB$3)</f>
        <v/>
      </c>
      <c r="BB2" s="1104"/>
    </row>
    <row r="4" spans="1:68" ht="20.25" customHeight="1">
      <c r="A4" s="1105" t="s">
        <v>568</v>
      </c>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226"/>
    </row>
    <row r="5" spans="1:68" ht="12" customHeight="1">
      <c r="B5" s="233"/>
    </row>
    <row r="6" spans="1:68" ht="14.25">
      <c r="B6" s="243" t="s">
        <v>474</v>
      </c>
    </row>
    <row r="7" spans="1:68" ht="15" customHeight="1">
      <c r="BB7" s="329" t="s">
        <v>582</v>
      </c>
      <c r="BP7" s="50" t="s">
        <v>475</v>
      </c>
    </row>
    <row r="8" spans="1:68" ht="18" customHeight="1">
      <c r="B8" s="1784" t="s">
        <v>617</v>
      </c>
      <c r="C8" s="1785"/>
      <c r="D8" s="1785"/>
      <c r="E8" s="1785"/>
      <c r="F8" s="1785"/>
      <c r="G8" s="1785"/>
      <c r="H8" s="1785"/>
      <c r="I8" s="1786" t="s">
        <v>618</v>
      </c>
      <c r="J8" s="1786"/>
      <c r="K8" s="1786"/>
      <c r="L8" s="1786"/>
      <c r="M8" s="1786"/>
      <c r="N8" s="1786"/>
      <c r="O8" s="1786"/>
      <c r="P8" s="1787"/>
      <c r="Q8" s="1797"/>
      <c r="R8" s="1798"/>
      <c r="S8" s="1798"/>
      <c r="T8" s="1798"/>
      <c r="U8" s="1798"/>
      <c r="V8" s="1798"/>
      <c r="W8" s="1798"/>
      <c r="X8" s="1799"/>
      <c r="Y8" s="1800" t="s">
        <v>444</v>
      </c>
      <c r="Z8" s="1801"/>
      <c r="AA8" s="1801"/>
      <c r="AB8" s="1801"/>
      <c r="AC8" s="1802"/>
      <c r="AD8" s="1800" t="s">
        <v>476</v>
      </c>
      <c r="AE8" s="1801"/>
      <c r="AF8" s="1801"/>
      <c r="AG8" s="1801"/>
      <c r="AH8" s="1802"/>
      <c r="AI8" s="1800" t="s">
        <v>492</v>
      </c>
      <c r="AJ8" s="1801"/>
      <c r="AK8" s="1801"/>
      <c r="AL8" s="1801"/>
      <c r="AM8" s="1802"/>
      <c r="AN8" s="1800" t="s">
        <v>584</v>
      </c>
      <c r="AO8" s="1801"/>
      <c r="AP8" s="1801"/>
      <c r="AQ8" s="1801"/>
      <c r="AR8" s="1802"/>
      <c r="AS8" s="1800" t="s">
        <v>585</v>
      </c>
      <c r="AT8" s="1801"/>
      <c r="AU8" s="1801"/>
      <c r="AV8" s="1801"/>
      <c r="AW8" s="1801"/>
      <c r="AX8" s="1803" t="s">
        <v>457</v>
      </c>
      <c r="AY8" s="1801"/>
      <c r="AZ8" s="1801"/>
      <c r="BA8" s="1801"/>
      <c r="BB8" s="1802"/>
    </row>
    <row r="9" spans="1:68" ht="18" customHeight="1">
      <c r="B9" s="1741" t="s">
        <v>559</v>
      </c>
      <c r="C9" s="1742"/>
      <c r="D9" s="1742"/>
      <c r="E9" s="1742"/>
      <c r="F9" s="1742"/>
      <c r="G9" s="1742"/>
      <c r="H9" s="1742"/>
      <c r="I9" s="1741" t="s">
        <v>493</v>
      </c>
      <c r="J9" s="1742"/>
      <c r="K9" s="1742"/>
      <c r="L9" s="1742"/>
      <c r="M9" s="1742"/>
      <c r="N9" s="1742"/>
      <c r="O9" s="1742"/>
      <c r="P9" s="1743"/>
      <c r="Q9" s="1747" t="s">
        <v>619</v>
      </c>
      <c r="R9" s="1748"/>
      <c r="S9" s="1748"/>
      <c r="T9" s="1748"/>
      <c r="U9" s="1748"/>
      <c r="V9" s="1748"/>
      <c r="W9" s="1748"/>
      <c r="X9" s="1749"/>
      <c r="Y9" s="1736"/>
      <c r="Z9" s="1737"/>
      <c r="AA9" s="1737"/>
      <c r="AB9" s="1737"/>
      <c r="AC9" s="1750"/>
      <c r="AD9" s="1736"/>
      <c r="AE9" s="1737"/>
      <c r="AF9" s="1737"/>
      <c r="AG9" s="1737"/>
      <c r="AH9" s="1750"/>
      <c r="AI9" s="1736"/>
      <c r="AJ9" s="1737"/>
      <c r="AK9" s="1737"/>
      <c r="AL9" s="1737"/>
      <c r="AM9" s="1750"/>
      <c r="AN9" s="1736"/>
      <c r="AO9" s="1737"/>
      <c r="AP9" s="1737"/>
      <c r="AQ9" s="1737"/>
      <c r="AR9" s="1750"/>
      <c r="AS9" s="1736"/>
      <c r="AT9" s="1737"/>
      <c r="AU9" s="1737"/>
      <c r="AV9" s="1737"/>
      <c r="AW9" s="1737"/>
      <c r="AX9" s="1738">
        <f>SUM(Y9:AW9)</f>
        <v>0</v>
      </c>
      <c r="AY9" s="1739"/>
      <c r="AZ9" s="1739"/>
      <c r="BA9" s="1739"/>
      <c r="BB9" s="1740"/>
    </row>
    <row r="10" spans="1:68" ht="18" customHeight="1">
      <c r="B10" s="1744"/>
      <c r="C10" s="1745"/>
      <c r="D10" s="1745"/>
      <c r="E10" s="1745"/>
      <c r="F10" s="1745"/>
      <c r="G10" s="1745"/>
      <c r="H10" s="1745"/>
      <c r="I10" s="1744"/>
      <c r="J10" s="1745"/>
      <c r="K10" s="1745"/>
      <c r="L10" s="1745"/>
      <c r="M10" s="1745"/>
      <c r="N10" s="1745"/>
      <c r="O10" s="1745"/>
      <c r="P10" s="1746"/>
      <c r="Q10" s="1778" t="s">
        <v>477</v>
      </c>
      <c r="R10" s="1779"/>
      <c r="S10" s="1779"/>
      <c r="T10" s="1779"/>
      <c r="U10" s="1779"/>
      <c r="V10" s="1779"/>
      <c r="W10" s="1779"/>
      <c r="X10" s="1780"/>
      <c r="Y10" s="1760"/>
      <c r="Z10" s="1761"/>
      <c r="AA10" s="1761"/>
      <c r="AB10" s="1761"/>
      <c r="AC10" s="1781"/>
      <c r="AD10" s="1760"/>
      <c r="AE10" s="1761"/>
      <c r="AF10" s="1761"/>
      <c r="AG10" s="1761"/>
      <c r="AH10" s="1781"/>
      <c r="AI10" s="1760"/>
      <c r="AJ10" s="1761"/>
      <c r="AK10" s="1761"/>
      <c r="AL10" s="1761"/>
      <c r="AM10" s="1781"/>
      <c r="AN10" s="1760"/>
      <c r="AO10" s="1761"/>
      <c r="AP10" s="1761"/>
      <c r="AQ10" s="1761"/>
      <c r="AR10" s="1781"/>
      <c r="AS10" s="1760"/>
      <c r="AT10" s="1761"/>
      <c r="AU10" s="1761"/>
      <c r="AV10" s="1761"/>
      <c r="AW10" s="1761"/>
      <c r="AX10" s="1762">
        <f t="shared" ref="AX10:AX11" si="0">SUM(Y10:AM10)</f>
        <v>0</v>
      </c>
      <c r="AY10" s="1763"/>
      <c r="AZ10" s="1763"/>
      <c r="BA10" s="1763"/>
      <c r="BB10" s="1764"/>
    </row>
    <row r="11" spans="1:68" ht="18" customHeight="1">
      <c r="B11" s="1744"/>
      <c r="C11" s="1745"/>
      <c r="D11" s="1745"/>
      <c r="E11" s="1745"/>
      <c r="F11" s="1745"/>
      <c r="G11" s="1745"/>
      <c r="H11" s="1745"/>
      <c r="I11" s="1754"/>
      <c r="J11" s="1755"/>
      <c r="K11" s="1755"/>
      <c r="L11" s="1755"/>
      <c r="M11" s="1755"/>
      <c r="N11" s="1755"/>
      <c r="O11" s="1755"/>
      <c r="P11" s="1756"/>
      <c r="Q11" s="1771" t="s">
        <v>478</v>
      </c>
      <c r="R11" s="1772"/>
      <c r="S11" s="1772"/>
      <c r="T11" s="1772"/>
      <c r="U11" s="1772"/>
      <c r="V11" s="1772"/>
      <c r="W11" s="1772"/>
      <c r="X11" s="1773"/>
      <c r="Y11" s="1774">
        <f>INT(Y10/3)</f>
        <v>0</v>
      </c>
      <c r="Z11" s="1775"/>
      <c r="AA11" s="1775"/>
      <c r="AB11" s="1775"/>
      <c r="AC11" s="1776"/>
      <c r="AD11" s="1774">
        <f t="shared" ref="AD11" si="1">INT(AD10/3)</f>
        <v>0</v>
      </c>
      <c r="AE11" s="1775"/>
      <c r="AF11" s="1775"/>
      <c r="AG11" s="1775"/>
      <c r="AH11" s="1776"/>
      <c r="AI11" s="1774">
        <f t="shared" ref="AI11" si="2">INT(AI10/3)</f>
        <v>0</v>
      </c>
      <c r="AJ11" s="1775"/>
      <c r="AK11" s="1775"/>
      <c r="AL11" s="1775"/>
      <c r="AM11" s="1776"/>
      <c r="AN11" s="1774">
        <f t="shared" ref="AN11" si="3">INT(AN10/3)</f>
        <v>0</v>
      </c>
      <c r="AO11" s="1775"/>
      <c r="AP11" s="1775"/>
      <c r="AQ11" s="1775"/>
      <c r="AR11" s="1776"/>
      <c r="AS11" s="1774">
        <f t="shared" ref="AS11" si="4">INT(AS10/3)</f>
        <v>0</v>
      </c>
      <c r="AT11" s="1775"/>
      <c r="AU11" s="1775"/>
      <c r="AV11" s="1775"/>
      <c r="AW11" s="1775"/>
      <c r="AX11" s="1777">
        <f t="shared" si="0"/>
        <v>0</v>
      </c>
      <c r="AY11" s="1775"/>
      <c r="AZ11" s="1775"/>
      <c r="BA11" s="1775"/>
      <c r="BB11" s="1776"/>
    </row>
    <row r="12" spans="1:68" ht="18" customHeight="1">
      <c r="B12" s="1744"/>
      <c r="C12" s="1745"/>
      <c r="D12" s="1745"/>
      <c r="E12" s="1745"/>
      <c r="F12" s="1745"/>
      <c r="G12" s="1745"/>
      <c r="H12" s="1745"/>
      <c r="I12" s="1741" t="s">
        <v>494</v>
      </c>
      <c r="J12" s="1742"/>
      <c r="K12" s="1742"/>
      <c r="L12" s="1742"/>
      <c r="M12" s="1742"/>
      <c r="N12" s="1742"/>
      <c r="O12" s="1742"/>
      <c r="P12" s="1743"/>
      <c r="Q12" s="1747" t="s">
        <v>619</v>
      </c>
      <c r="R12" s="1748"/>
      <c r="S12" s="1748"/>
      <c r="T12" s="1748"/>
      <c r="U12" s="1748"/>
      <c r="V12" s="1748"/>
      <c r="W12" s="1748"/>
      <c r="X12" s="1749"/>
      <c r="Y12" s="1736"/>
      <c r="Z12" s="1737"/>
      <c r="AA12" s="1737"/>
      <c r="AB12" s="1737"/>
      <c r="AC12" s="1750"/>
      <c r="AD12" s="1736"/>
      <c r="AE12" s="1737"/>
      <c r="AF12" s="1737"/>
      <c r="AG12" s="1737"/>
      <c r="AH12" s="1750"/>
      <c r="AI12" s="1736"/>
      <c r="AJ12" s="1737"/>
      <c r="AK12" s="1737"/>
      <c r="AL12" s="1737"/>
      <c r="AM12" s="1750"/>
      <c r="AN12" s="1736"/>
      <c r="AO12" s="1737"/>
      <c r="AP12" s="1737"/>
      <c r="AQ12" s="1737"/>
      <c r="AR12" s="1750"/>
      <c r="AS12" s="1736"/>
      <c r="AT12" s="1737"/>
      <c r="AU12" s="1737"/>
      <c r="AV12" s="1737"/>
      <c r="AW12" s="1737"/>
      <c r="AX12" s="1738">
        <f>SUM(Y12:AW12)</f>
        <v>0</v>
      </c>
      <c r="AY12" s="1739"/>
      <c r="AZ12" s="1739"/>
      <c r="BA12" s="1739"/>
      <c r="BB12" s="1740"/>
    </row>
    <row r="13" spans="1:68" ht="18" customHeight="1">
      <c r="B13" s="1744"/>
      <c r="C13" s="1745"/>
      <c r="D13" s="1745"/>
      <c r="E13" s="1745"/>
      <c r="F13" s="1745"/>
      <c r="G13" s="1745"/>
      <c r="H13" s="1745"/>
      <c r="I13" s="1744"/>
      <c r="J13" s="1745"/>
      <c r="K13" s="1745"/>
      <c r="L13" s="1745"/>
      <c r="M13" s="1745"/>
      <c r="N13" s="1745"/>
      <c r="O13" s="1745"/>
      <c r="P13" s="1746"/>
      <c r="Q13" s="1778" t="s">
        <v>477</v>
      </c>
      <c r="R13" s="1779"/>
      <c r="S13" s="1779"/>
      <c r="T13" s="1779"/>
      <c r="U13" s="1779"/>
      <c r="V13" s="1779"/>
      <c r="W13" s="1779"/>
      <c r="X13" s="1780"/>
      <c r="Y13" s="1760"/>
      <c r="Z13" s="1761"/>
      <c r="AA13" s="1761"/>
      <c r="AB13" s="1761"/>
      <c r="AC13" s="1781"/>
      <c r="AD13" s="1760"/>
      <c r="AE13" s="1761"/>
      <c r="AF13" s="1761"/>
      <c r="AG13" s="1761"/>
      <c r="AH13" s="1781"/>
      <c r="AI13" s="1760"/>
      <c r="AJ13" s="1761"/>
      <c r="AK13" s="1761"/>
      <c r="AL13" s="1761"/>
      <c r="AM13" s="1781"/>
      <c r="AN13" s="1760"/>
      <c r="AO13" s="1761"/>
      <c r="AP13" s="1761"/>
      <c r="AQ13" s="1761"/>
      <c r="AR13" s="1781"/>
      <c r="AS13" s="1760"/>
      <c r="AT13" s="1761"/>
      <c r="AU13" s="1761"/>
      <c r="AV13" s="1761"/>
      <c r="AW13" s="1761"/>
      <c r="AX13" s="1762">
        <f t="shared" ref="AX13:AX14" si="5">SUM(Y13:AM13)</f>
        <v>0</v>
      </c>
      <c r="AY13" s="1763"/>
      <c r="AZ13" s="1763"/>
      <c r="BA13" s="1763"/>
      <c r="BB13" s="1764"/>
    </row>
    <row r="14" spans="1:68" ht="18" customHeight="1">
      <c r="B14" s="1744"/>
      <c r="C14" s="1745"/>
      <c r="D14" s="1745"/>
      <c r="E14" s="1745"/>
      <c r="F14" s="1745"/>
      <c r="G14" s="1745"/>
      <c r="H14" s="1745"/>
      <c r="I14" s="1754"/>
      <c r="J14" s="1755"/>
      <c r="K14" s="1755"/>
      <c r="L14" s="1755"/>
      <c r="M14" s="1755"/>
      <c r="N14" s="1755"/>
      <c r="O14" s="1755"/>
      <c r="P14" s="1756"/>
      <c r="Q14" s="1771" t="s">
        <v>478</v>
      </c>
      <c r="R14" s="1772"/>
      <c r="S14" s="1772"/>
      <c r="T14" s="1772"/>
      <c r="U14" s="1772"/>
      <c r="V14" s="1772"/>
      <c r="W14" s="1772"/>
      <c r="X14" s="1773"/>
      <c r="Y14" s="1774">
        <f>INT(Y13/3)</f>
        <v>0</v>
      </c>
      <c r="Z14" s="1775"/>
      <c r="AA14" s="1775"/>
      <c r="AB14" s="1775"/>
      <c r="AC14" s="1776"/>
      <c r="AD14" s="1774">
        <f t="shared" ref="AD14" si="6">INT(AD13/3)</f>
        <v>0</v>
      </c>
      <c r="AE14" s="1775"/>
      <c r="AF14" s="1775"/>
      <c r="AG14" s="1775"/>
      <c r="AH14" s="1776"/>
      <c r="AI14" s="1774">
        <f t="shared" ref="AI14" si="7">INT(AI13/3)</f>
        <v>0</v>
      </c>
      <c r="AJ14" s="1775"/>
      <c r="AK14" s="1775"/>
      <c r="AL14" s="1775"/>
      <c r="AM14" s="1776"/>
      <c r="AN14" s="1774">
        <f t="shared" ref="AN14" si="8">INT(AN13/3)</f>
        <v>0</v>
      </c>
      <c r="AO14" s="1775"/>
      <c r="AP14" s="1775"/>
      <c r="AQ14" s="1775"/>
      <c r="AR14" s="1776"/>
      <c r="AS14" s="1774">
        <f t="shared" ref="AS14" si="9">INT(AS13/3)</f>
        <v>0</v>
      </c>
      <c r="AT14" s="1775"/>
      <c r="AU14" s="1775"/>
      <c r="AV14" s="1775"/>
      <c r="AW14" s="1775"/>
      <c r="AX14" s="1777">
        <f t="shared" si="5"/>
        <v>0</v>
      </c>
      <c r="AY14" s="1775"/>
      <c r="AZ14" s="1775"/>
      <c r="BA14" s="1775"/>
      <c r="BB14" s="1776"/>
    </row>
    <row r="15" spans="1:68" ht="18" customHeight="1">
      <c r="B15" s="1744"/>
      <c r="C15" s="1745"/>
      <c r="D15" s="1745"/>
      <c r="E15" s="1745"/>
      <c r="F15" s="1745"/>
      <c r="G15" s="1745"/>
      <c r="H15" s="1745"/>
      <c r="I15" s="1741" t="s">
        <v>495</v>
      </c>
      <c r="J15" s="1742"/>
      <c r="K15" s="1742"/>
      <c r="L15" s="1742"/>
      <c r="M15" s="1742"/>
      <c r="N15" s="1742"/>
      <c r="O15" s="1742"/>
      <c r="P15" s="1743"/>
      <c r="Q15" s="1747" t="s">
        <v>619</v>
      </c>
      <c r="R15" s="1748"/>
      <c r="S15" s="1748"/>
      <c r="T15" s="1748"/>
      <c r="U15" s="1748"/>
      <c r="V15" s="1748"/>
      <c r="W15" s="1748"/>
      <c r="X15" s="1749"/>
      <c r="Y15" s="1736"/>
      <c r="Z15" s="1737"/>
      <c r="AA15" s="1737"/>
      <c r="AB15" s="1737"/>
      <c r="AC15" s="1750"/>
      <c r="AD15" s="1736"/>
      <c r="AE15" s="1737"/>
      <c r="AF15" s="1737"/>
      <c r="AG15" s="1737"/>
      <c r="AH15" s="1750"/>
      <c r="AI15" s="1736"/>
      <c r="AJ15" s="1737"/>
      <c r="AK15" s="1737"/>
      <c r="AL15" s="1737"/>
      <c r="AM15" s="1750"/>
      <c r="AN15" s="1736"/>
      <c r="AO15" s="1737"/>
      <c r="AP15" s="1737"/>
      <c r="AQ15" s="1737"/>
      <c r="AR15" s="1750"/>
      <c r="AS15" s="1736"/>
      <c r="AT15" s="1737"/>
      <c r="AU15" s="1737"/>
      <c r="AV15" s="1737"/>
      <c r="AW15" s="1737"/>
      <c r="AX15" s="1738">
        <f>SUM(Y15:AW15)</f>
        <v>0</v>
      </c>
      <c r="AY15" s="1739"/>
      <c r="AZ15" s="1739"/>
      <c r="BA15" s="1739"/>
      <c r="BB15" s="1740"/>
    </row>
    <row r="16" spans="1:68" ht="18" customHeight="1">
      <c r="B16" s="1744"/>
      <c r="C16" s="1745"/>
      <c r="D16" s="1745"/>
      <c r="E16" s="1745"/>
      <c r="F16" s="1745"/>
      <c r="G16" s="1745"/>
      <c r="H16" s="1745"/>
      <c r="I16" s="1744"/>
      <c r="J16" s="1745"/>
      <c r="K16" s="1745"/>
      <c r="L16" s="1745"/>
      <c r="M16" s="1745"/>
      <c r="N16" s="1745"/>
      <c r="O16" s="1745"/>
      <c r="P16" s="1746"/>
      <c r="Q16" s="1778" t="s">
        <v>477</v>
      </c>
      <c r="R16" s="1779"/>
      <c r="S16" s="1779"/>
      <c r="T16" s="1779"/>
      <c r="U16" s="1779"/>
      <c r="V16" s="1779"/>
      <c r="W16" s="1779"/>
      <c r="X16" s="1780"/>
      <c r="Y16" s="1760"/>
      <c r="Z16" s="1761"/>
      <c r="AA16" s="1761"/>
      <c r="AB16" s="1761"/>
      <c r="AC16" s="1781"/>
      <c r="AD16" s="1760"/>
      <c r="AE16" s="1761"/>
      <c r="AF16" s="1761"/>
      <c r="AG16" s="1761"/>
      <c r="AH16" s="1781"/>
      <c r="AI16" s="1760"/>
      <c r="AJ16" s="1761"/>
      <c r="AK16" s="1761"/>
      <c r="AL16" s="1761"/>
      <c r="AM16" s="1781"/>
      <c r="AN16" s="1760"/>
      <c r="AO16" s="1761"/>
      <c r="AP16" s="1761"/>
      <c r="AQ16" s="1761"/>
      <c r="AR16" s="1781"/>
      <c r="AS16" s="1760"/>
      <c r="AT16" s="1761"/>
      <c r="AU16" s="1761"/>
      <c r="AV16" s="1761"/>
      <c r="AW16" s="1761"/>
      <c r="AX16" s="1762">
        <f t="shared" ref="AX16:AX17" si="10">SUM(Y16:AM16)</f>
        <v>0</v>
      </c>
      <c r="AY16" s="1763"/>
      <c r="AZ16" s="1763"/>
      <c r="BA16" s="1763"/>
      <c r="BB16" s="1764"/>
    </row>
    <row r="17" spans="2:54" ht="18" customHeight="1">
      <c r="B17" s="1754"/>
      <c r="C17" s="1755"/>
      <c r="D17" s="1755"/>
      <c r="E17" s="1755"/>
      <c r="F17" s="1755"/>
      <c r="G17" s="1755"/>
      <c r="H17" s="1755"/>
      <c r="I17" s="1754"/>
      <c r="J17" s="1755"/>
      <c r="K17" s="1755"/>
      <c r="L17" s="1755"/>
      <c r="M17" s="1755"/>
      <c r="N17" s="1755"/>
      <c r="O17" s="1755"/>
      <c r="P17" s="1756"/>
      <c r="Q17" s="1771" t="s">
        <v>478</v>
      </c>
      <c r="R17" s="1772"/>
      <c r="S17" s="1772"/>
      <c r="T17" s="1772"/>
      <c r="U17" s="1772"/>
      <c r="V17" s="1772"/>
      <c r="W17" s="1772"/>
      <c r="X17" s="1773"/>
      <c r="Y17" s="1774">
        <f>INT(Y16/3)</f>
        <v>0</v>
      </c>
      <c r="Z17" s="1775"/>
      <c r="AA17" s="1775"/>
      <c r="AB17" s="1775"/>
      <c r="AC17" s="1776"/>
      <c r="AD17" s="1774">
        <f t="shared" ref="AD17" si="11">INT(AD16/3)</f>
        <v>0</v>
      </c>
      <c r="AE17" s="1775"/>
      <c r="AF17" s="1775"/>
      <c r="AG17" s="1775"/>
      <c r="AH17" s="1776"/>
      <c r="AI17" s="1774">
        <f t="shared" ref="AI17" si="12">INT(AI16/3)</f>
        <v>0</v>
      </c>
      <c r="AJ17" s="1775"/>
      <c r="AK17" s="1775"/>
      <c r="AL17" s="1775"/>
      <c r="AM17" s="1776"/>
      <c r="AN17" s="1774">
        <f t="shared" ref="AN17" si="13">INT(AN16/3)</f>
        <v>0</v>
      </c>
      <c r="AO17" s="1775"/>
      <c r="AP17" s="1775"/>
      <c r="AQ17" s="1775"/>
      <c r="AR17" s="1776"/>
      <c r="AS17" s="1774">
        <f t="shared" ref="AS17" si="14">INT(AS16/3)</f>
        <v>0</v>
      </c>
      <c r="AT17" s="1775"/>
      <c r="AU17" s="1775"/>
      <c r="AV17" s="1775"/>
      <c r="AW17" s="1775"/>
      <c r="AX17" s="1777">
        <f t="shared" si="10"/>
        <v>0</v>
      </c>
      <c r="AY17" s="1775"/>
      <c r="AZ17" s="1775"/>
      <c r="BA17" s="1775"/>
      <c r="BB17" s="1776"/>
    </row>
    <row r="18" spans="2:54" ht="18" customHeight="1">
      <c r="B18" s="1741" t="s">
        <v>583</v>
      </c>
      <c r="C18" s="1742"/>
      <c r="D18" s="1742"/>
      <c r="E18" s="1742"/>
      <c r="F18" s="1742"/>
      <c r="G18" s="1742"/>
      <c r="H18" s="1742"/>
      <c r="I18" s="1742"/>
      <c r="J18" s="1742"/>
      <c r="K18" s="1742"/>
      <c r="L18" s="1742"/>
      <c r="M18" s="1742"/>
      <c r="N18" s="1742"/>
      <c r="O18" s="1742"/>
      <c r="P18" s="1743"/>
      <c r="Q18" s="1747" t="s">
        <v>619</v>
      </c>
      <c r="R18" s="1748"/>
      <c r="S18" s="1748"/>
      <c r="T18" s="1748"/>
      <c r="U18" s="1748"/>
      <c r="V18" s="1748"/>
      <c r="W18" s="1748"/>
      <c r="X18" s="1749"/>
      <c r="Y18" s="1736"/>
      <c r="Z18" s="1737"/>
      <c r="AA18" s="1737"/>
      <c r="AB18" s="1737"/>
      <c r="AC18" s="1750"/>
      <c r="AD18" s="1736"/>
      <c r="AE18" s="1737"/>
      <c r="AF18" s="1737"/>
      <c r="AG18" s="1737"/>
      <c r="AH18" s="1750"/>
      <c r="AI18" s="1736"/>
      <c r="AJ18" s="1737"/>
      <c r="AK18" s="1737"/>
      <c r="AL18" s="1737"/>
      <c r="AM18" s="1750"/>
      <c r="AN18" s="1736"/>
      <c r="AO18" s="1737"/>
      <c r="AP18" s="1737"/>
      <c r="AQ18" s="1737"/>
      <c r="AR18" s="1750"/>
      <c r="AS18" s="1736"/>
      <c r="AT18" s="1737"/>
      <c r="AU18" s="1737"/>
      <c r="AV18" s="1737"/>
      <c r="AW18" s="1737"/>
      <c r="AX18" s="1738">
        <f>SUM(Y18:AW18)</f>
        <v>0</v>
      </c>
      <c r="AY18" s="1739"/>
      <c r="AZ18" s="1739"/>
      <c r="BA18" s="1739"/>
      <c r="BB18" s="1740"/>
    </row>
    <row r="19" spans="2:54" ht="18" customHeight="1">
      <c r="B19" s="1744"/>
      <c r="C19" s="1745"/>
      <c r="D19" s="1745"/>
      <c r="E19" s="1745"/>
      <c r="F19" s="1745"/>
      <c r="G19" s="1745"/>
      <c r="H19" s="1745"/>
      <c r="I19" s="1745"/>
      <c r="J19" s="1745"/>
      <c r="K19" s="1745"/>
      <c r="L19" s="1745"/>
      <c r="M19" s="1745"/>
      <c r="N19" s="1745"/>
      <c r="O19" s="1745"/>
      <c r="P19" s="1746"/>
      <c r="Q19" s="1778" t="s">
        <v>477</v>
      </c>
      <c r="R19" s="1779"/>
      <c r="S19" s="1779"/>
      <c r="T19" s="1779"/>
      <c r="U19" s="1779"/>
      <c r="V19" s="1779"/>
      <c r="W19" s="1779"/>
      <c r="X19" s="1780"/>
      <c r="Y19" s="1760"/>
      <c r="Z19" s="1761"/>
      <c r="AA19" s="1761"/>
      <c r="AB19" s="1761"/>
      <c r="AC19" s="1781"/>
      <c r="AD19" s="1760"/>
      <c r="AE19" s="1761"/>
      <c r="AF19" s="1761"/>
      <c r="AG19" s="1761"/>
      <c r="AH19" s="1781"/>
      <c r="AI19" s="1760"/>
      <c r="AJ19" s="1761"/>
      <c r="AK19" s="1761"/>
      <c r="AL19" s="1761"/>
      <c r="AM19" s="1781"/>
      <c r="AN19" s="1760"/>
      <c r="AO19" s="1761"/>
      <c r="AP19" s="1761"/>
      <c r="AQ19" s="1761"/>
      <c r="AR19" s="1781"/>
      <c r="AS19" s="1760"/>
      <c r="AT19" s="1761"/>
      <c r="AU19" s="1761"/>
      <c r="AV19" s="1761"/>
      <c r="AW19" s="1761"/>
      <c r="AX19" s="1762">
        <f t="shared" ref="AX19:AX20" si="15">SUM(Y19:AM19)</f>
        <v>0</v>
      </c>
      <c r="AY19" s="1763"/>
      <c r="AZ19" s="1763"/>
      <c r="BA19" s="1763"/>
      <c r="BB19" s="1764"/>
    </row>
    <row r="20" spans="2:54" ht="18" customHeight="1">
      <c r="B20" s="1754"/>
      <c r="C20" s="1755"/>
      <c r="D20" s="1755"/>
      <c r="E20" s="1755"/>
      <c r="F20" s="1755"/>
      <c r="G20" s="1755"/>
      <c r="H20" s="1755"/>
      <c r="I20" s="1755"/>
      <c r="J20" s="1755"/>
      <c r="K20" s="1755"/>
      <c r="L20" s="1755"/>
      <c r="M20" s="1755"/>
      <c r="N20" s="1755"/>
      <c r="O20" s="1755"/>
      <c r="P20" s="1756"/>
      <c r="Q20" s="1771" t="s">
        <v>478</v>
      </c>
      <c r="R20" s="1772"/>
      <c r="S20" s="1772"/>
      <c r="T20" s="1772"/>
      <c r="U20" s="1772"/>
      <c r="V20" s="1772"/>
      <c r="W20" s="1772"/>
      <c r="X20" s="1773"/>
      <c r="Y20" s="1774">
        <f>INT(Y19/3)</f>
        <v>0</v>
      </c>
      <c r="Z20" s="1775"/>
      <c r="AA20" s="1775"/>
      <c r="AB20" s="1775"/>
      <c r="AC20" s="1776"/>
      <c r="AD20" s="1774">
        <f t="shared" ref="AD20" si="16">INT(AD19/3)</f>
        <v>0</v>
      </c>
      <c r="AE20" s="1775"/>
      <c r="AF20" s="1775"/>
      <c r="AG20" s="1775"/>
      <c r="AH20" s="1776"/>
      <c r="AI20" s="1774">
        <f t="shared" ref="AI20" si="17">INT(AI19/3)</f>
        <v>0</v>
      </c>
      <c r="AJ20" s="1775"/>
      <c r="AK20" s="1775"/>
      <c r="AL20" s="1775"/>
      <c r="AM20" s="1776"/>
      <c r="AN20" s="1774">
        <f t="shared" ref="AN20" si="18">INT(AN19/3)</f>
        <v>0</v>
      </c>
      <c r="AO20" s="1775"/>
      <c r="AP20" s="1775"/>
      <c r="AQ20" s="1775"/>
      <c r="AR20" s="1776"/>
      <c r="AS20" s="1774">
        <f t="shared" ref="AS20" si="19">INT(AS19/3)</f>
        <v>0</v>
      </c>
      <c r="AT20" s="1775"/>
      <c r="AU20" s="1775"/>
      <c r="AV20" s="1775"/>
      <c r="AW20" s="1775"/>
      <c r="AX20" s="1777">
        <f t="shared" si="15"/>
        <v>0</v>
      </c>
      <c r="AY20" s="1775"/>
      <c r="AZ20" s="1775"/>
      <c r="BA20" s="1775"/>
      <c r="BB20" s="1776"/>
    </row>
    <row r="21" spans="2:54" ht="18" customHeight="1">
      <c r="B21" s="1741" t="s">
        <v>479</v>
      </c>
      <c r="C21" s="1742"/>
      <c r="D21" s="1742"/>
      <c r="E21" s="1742"/>
      <c r="F21" s="1742"/>
      <c r="G21" s="1742"/>
      <c r="H21" s="1742"/>
      <c r="I21" s="1742"/>
      <c r="J21" s="1742"/>
      <c r="K21" s="1742"/>
      <c r="L21" s="1742"/>
      <c r="M21" s="1742"/>
      <c r="N21" s="1742"/>
      <c r="O21" s="1742"/>
      <c r="P21" s="1743"/>
      <c r="Q21" s="1747" t="s">
        <v>619</v>
      </c>
      <c r="R21" s="1748"/>
      <c r="S21" s="1748"/>
      <c r="T21" s="1748"/>
      <c r="U21" s="1748"/>
      <c r="V21" s="1748"/>
      <c r="W21" s="1748"/>
      <c r="X21" s="1749"/>
      <c r="Y21" s="1736"/>
      <c r="Z21" s="1737"/>
      <c r="AA21" s="1737"/>
      <c r="AB21" s="1737"/>
      <c r="AC21" s="1750"/>
      <c r="AD21" s="1736"/>
      <c r="AE21" s="1737"/>
      <c r="AF21" s="1737"/>
      <c r="AG21" s="1737"/>
      <c r="AH21" s="1750"/>
      <c r="AI21" s="1736"/>
      <c r="AJ21" s="1737"/>
      <c r="AK21" s="1737"/>
      <c r="AL21" s="1737"/>
      <c r="AM21" s="1750"/>
      <c r="AN21" s="1736"/>
      <c r="AO21" s="1737"/>
      <c r="AP21" s="1737"/>
      <c r="AQ21" s="1737"/>
      <c r="AR21" s="1750"/>
      <c r="AS21" s="1736"/>
      <c r="AT21" s="1737"/>
      <c r="AU21" s="1737"/>
      <c r="AV21" s="1737"/>
      <c r="AW21" s="1737"/>
      <c r="AX21" s="1738">
        <f>SUM(Y21:AW21)</f>
        <v>0</v>
      </c>
      <c r="AY21" s="1739"/>
      <c r="AZ21" s="1739"/>
      <c r="BA21" s="1739"/>
      <c r="BB21" s="1740"/>
    </row>
    <row r="22" spans="2:54" ht="18" customHeight="1">
      <c r="B22" s="1744"/>
      <c r="C22" s="1745"/>
      <c r="D22" s="1745"/>
      <c r="E22" s="1745"/>
      <c r="F22" s="1745"/>
      <c r="G22" s="1745"/>
      <c r="H22" s="1745"/>
      <c r="I22" s="1745"/>
      <c r="J22" s="1745"/>
      <c r="K22" s="1745"/>
      <c r="L22" s="1745"/>
      <c r="M22" s="1745"/>
      <c r="N22" s="1745"/>
      <c r="O22" s="1745"/>
      <c r="P22" s="1746"/>
      <c r="Q22" s="1778" t="s">
        <v>477</v>
      </c>
      <c r="R22" s="1779"/>
      <c r="S22" s="1779"/>
      <c r="T22" s="1779"/>
      <c r="U22" s="1779"/>
      <c r="V22" s="1779"/>
      <c r="W22" s="1779"/>
      <c r="X22" s="1780"/>
      <c r="Y22" s="1760"/>
      <c r="Z22" s="1761"/>
      <c r="AA22" s="1761"/>
      <c r="AB22" s="1761"/>
      <c r="AC22" s="1781"/>
      <c r="AD22" s="1760"/>
      <c r="AE22" s="1761"/>
      <c r="AF22" s="1761"/>
      <c r="AG22" s="1761"/>
      <c r="AH22" s="1781"/>
      <c r="AI22" s="1760"/>
      <c r="AJ22" s="1761"/>
      <c r="AK22" s="1761"/>
      <c r="AL22" s="1761"/>
      <c r="AM22" s="1781"/>
      <c r="AN22" s="1760"/>
      <c r="AO22" s="1761"/>
      <c r="AP22" s="1761"/>
      <c r="AQ22" s="1761"/>
      <c r="AR22" s="1781"/>
      <c r="AS22" s="1760"/>
      <c r="AT22" s="1761"/>
      <c r="AU22" s="1761"/>
      <c r="AV22" s="1761"/>
      <c r="AW22" s="1761"/>
      <c r="AX22" s="1762">
        <f t="shared" ref="AX22:AX23" si="20">SUM(Y22:AM22)</f>
        <v>0</v>
      </c>
      <c r="AY22" s="1763"/>
      <c r="AZ22" s="1763"/>
      <c r="BA22" s="1763"/>
      <c r="BB22" s="1764"/>
    </row>
    <row r="23" spans="2:54" ht="18" customHeight="1">
      <c r="B23" s="1754"/>
      <c r="C23" s="1755"/>
      <c r="D23" s="1755"/>
      <c r="E23" s="1755"/>
      <c r="F23" s="1755"/>
      <c r="G23" s="1755"/>
      <c r="H23" s="1755"/>
      <c r="I23" s="1755"/>
      <c r="J23" s="1755"/>
      <c r="K23" s="1755"/>
      <c r="L23" s="1755"/>
      <c r="M23" s="1755"/>
      <c r="N23" s="1755"/>
      <c r="O23" s="1755"/>
      <c r="P23" s="1756"/>
      <c r="Q23" s="1771" t="s">
        <v>478</v>
      </c>
      <c r="R23" s="1772"/>
      <c r="S23" s="1772"/>
      <c r="T23" s="1772"/>
      <c r="U23" s="1772"/>
      <c r="V23" s="1772"/>
      <c r="W23" s="1772"/>
      <c r="X23" s="1773"/>
      <c r="Y23" s="1774">
        <f>INT(Y22/3)</f>
        <v>0</v>
      </c>
      <c r="Z23" s="1775"/>
      <c r="AA23" s="1775"/>
      <c r="AB23" s="1775"/>
      <c r="AC23" s="1776"/>
      <c r="AD23" s="1774">
        <f t="shared" ref="AD23" si="21">INT(AD22/3)</f>
        <v>0</v>
      </c>
      <c r="AE23" s="1775"/>
      <c r="AF23" s="1775"/>
      <c r="AG23" s="1775"/>
      <c r="AH23" s="1776"/>
      <c r="AI23" s="1774">
        <f t="shared" ref="AI23" si="22">INT(AI22/3)</f>
        <v>0</v>
      </c>
      <c r="AJ23" s="1775"/>
      <c r="AK23" s="1775"/>
      <c r="AL23" s="1775"/>
      <c r="AM23" s="1776"/>
      <c r="AN23" s="1774">
        <f t="shared" ref="AN23" si="23">INT(AN22/3)</f>
        <v>0</v>
      </c>
      <c r="AO23" s="1775"/>
      <c r="AP23" s="1775"/>
      <c r="AQ23" s="1775"/>
      <c r="AR23" s="1776"/>
      <c r="AS23" s="1774">
        <f t="shared" ref="AS23" si="24">INT(AS22/3)</f>
        <v>0</v>
      </c>
      <c r="AT23" s="1775"/>
      <c r="AU23" s="1775"/>
      <c r="AV23" s="1775"/>
      <c r="AW23" s="1775"/>
      <c r="AX23" s="1777">
        <f t="shared" si="20"/>
        <v>0</v>
      </c>
      <c r="AY23" s="1775"/>
      <c r="AZ23" s="1775"/>
      <c r="BA23" s="1775"/>
      <c r="BB23" s="1776"/>
    </row>
    <row r="24" spans="2:54" ht="18" customHeight="1">
      <c r="B24" s="1741" t="s">
        <v>587</v>
      </c>
      <c r="C24" s="1742"/>
      <c r="D24" s="1742"/>
      <c r="E24" s="1742"/>
      <c r="F24" s="1742"/>
      <c r="G24" s="1742"/>
      <c r="H24" s="1742"/>
      <c r="I24" s="1742"/>
      <c r="J24" s="1742"/>
      <c r="K24" s="1742"/>
      <c r="L24" s="1742"/>
      <c r="M24" s="1742"/>
      <c r="N24" s="1742"/>
      <c r="O24" s="1742"/>
      <c r="P24" s="1743"/>
      <c r="Q24" s="1747" t="s">
        <v>619</v>
      </c>
      <c r="R24" s="1748"/>
      <c r="S24" s="1748"/>
      <c r="T24" s="1748"/>
      <c r="U24" s="1748"/>
      <c r="V24" s="1748"/>
      <c r="W24" s="1748"/>
      <c r="X24" s="1749"/>
      <c r="Y24" s="1736"/>
      <c r="Z24" s="1737"/>
      <c r="AA24" s="1737"/>
      <c r="AB24" s="1737"/>
      <c r="AC24" s="1750"/>
      <c r="AD24" s="1736"/>
      <c r="AE24" s="1737"/>
      <c r="AF24" s="1737"/>
      <c r="AG24" s="1737"/>
      <c r="AH24" s="1750"/>
      <c r="AI24" s="1736"/>
      <c r="AJ24" s="1737"/>
      <c r="AK24" s="1737"/>
      <c r="AL24" s="1737"/>
      <c r="AM24" s="1750"/>
      <c r="AN24" s="1736"/>
      <c r="AO24" s="1737"/>
      <c r="AP24" s="1737"/>
      <c r="AQ24" s="1737"/>
      <c r="AR24" s="1750"/>
      <c r="AS24" s="1736"/>
      <c r="AT24" s="1737"/>
      <c r="AU24" s="1737"/>
      <c r="AV24" s="1737"/>
      <c r="AW24" s="1737"/>
      <c r="AX24" s="1738">
        <f>SUM(Y24:AW24)</f>
        <v>0</v>
      </c>
      <c r="AY24" s="1739"/>
      <c r="AZ24" s="1739"/>
      <c r="BA24" s="1739"/>
      <c r="BB24" s="1740"/>
    </row>
    <row r="25" spans="2:54" ht="18" customHeight="1">
      <c r="B25" s="1744"/>
      <c r="C25" s="1745"/>
      <c r="D25" s="1745"/>
      <c r="E25" s="1745"/>
      <c r="F25" s="1745"/>
      <c r="G25" s="1745"/>
      <c r="H25" s="1745"/>
      <c r="I25" s="1745"/>
      <c r="J25" s="1745"/>
      <c r="K25" s="1745"/>
      <c r="L25" s="1745"/>
      <c r="M25" s="1745"/>
      <c r="N25" s="1745"/>
      <c r="O25" s="1745"/>
      <c r="P25" s="1746"/>
      <c r="Q25" s="1778" t="s">
        <v>477</v>
      </c>
      <c r="R25" s="1779"/>
      <c r="S25" s="1779"/>
      <c r="T25" s="1779"/>
      <c r="U25" s="1779"/>
      <c r="V25" s="1779"/>
      <c r="W25" s="1779"/>
      <c r="X25" s="1780"/>
      <c r="Y25" s="1760"/>
      <c r="Z25" s="1761"/>
      <c r="AA25" s="1761"/>
      <c r="AB25" s="1761"/>
      <c r="AC25" s="1781"/>
      <c r="AD25" s="1760"/>
      <c r="AE25" s="1761"/>
      <c r="AF25" s="1761"/>
      <c r="AG25" s="1761"/>
      <c r="AH25" s="1781"/>
      <c r="AI25" s="1760"/>
      <c r="AJ25" s="1761"/>
      <c r="AK25" s="1761"/>
      <c r="AL25" s="1761"/>
      <c r="AM25" s="1781"/>
      <c r="AN25" s="1760"/>
      <c r="AO25" s="1761"/>
      <c r="AP25" s="1761"/>
      <c r="AQ25" s="1761"/>
      <c r="AR25" s="1781"/>
      <c r="AS25" s="1760"/>
      <c r="AT25" s="1761"/>
      <c r="AU25" s="1761"/>
      <c r="AV25" s="1761"/>
      <c r="AW25" s="1761"/>
      <c r="AX25" s="1762">
        <f t="shared" ref="AX25:AX26" si="25">SUM(Y25:AM25)</f>
        <v>0</v>
      </c>
      <c r="AY25" s="1763"/>
      <c r="AZ25" s="1763"/>
      <c r="BA25" s="1763"/>
      <c r="BB25" s="1764"/>
    </row>
    <row r="26" spans="2:54" ht="18" customHeight="1">
      <c r="B26" s="1754"/>
      <c r="C26" s="1755"/>
      <c r="D26" s="1755"/>
      <c r="E26" s="1755"/>
      <c r="F26" s="1755"/>
      <c r="G26" s="1755"/>
      <c r="H26" s="1755"/>
      <c r="I26" s="1755"/>
      <c r="J26" s="1755"/>
      <c r="K26" s="1755"/>
      <c r="L26" s="1755"/>
      <c r="M26" s="1755"/>
      <c r="N26" s="1755"/>
      <c r="O26" s="1755"/>
      <c r="P26" s="1756"/>
      <c r="Q26" s="1771" t="s">
        <v>478</v>
      </c>
      <c r="R26" s="1772"/>
      <c r="S26" s="1772"/>
      <c r="T26" s="1772"/>
      <c r="U26" s="1772"/>
      <c r="V26" s="1772"/>
      <c r="W26" s="1772"/>
      <c r="X26" s="1773"/>
      <c r="Y26" s="1774">
        <f>INT(Y25/3)</f>
        <v>0</v>
      </c>
      <c r="Z26" s="1775"/>
      <c r="AA26" s="1775"/>
      <c r="AB26" s="1775"/>
      <c r="AC26" s="1776"/>
      <c r="AD26" s="1774">
        <f t="shared" ref="AD26" si="26">INT(AD25/3)</f>
        <v>0</v>
      </c>
      <c r="AE26" s="1775"/>
      <c r="AF26" s="1775"/>
      <c r="AG26" s="1775"/>
      <c r="AH26" s="1776"/>
      <c r="AI26" s="1774">
        <f t="shared" ref="AI26" si="27">INT(AI25/3)</f>
        <v>0</v>
      </c>
      <c r="AJ26" s="1775"/>
      <c r="AK26" s="1775"/>
      <c r="AL26" s="1775"/>
      <c r="AM26" s="1776"/>
      <c r="AN26" s="1774">
        <f t="shared" ref="AN26" si="28">INT(AN25/3)</f>
        <v>0</v>
      </c>
      <c r="AO26" s="1775"/>
      <c r="AP26" s="1775"/>
      <c r="AQ26" s="1775"/>
      <c r="AR26" s="1776"/>
      <c r="AS26" s="1774">
        <f t="shared" ref="AS26" si="29">INT(AS25/3)</f>
        <v>0</v>
      </c>
      <c r="AT26" s="1775"/>
      <c r="AU26" s="1775"/>
      <c r="AV26" s="1775"/>
      <c r="AW26" s="1775"/>
      <c r="AX26" s="1777">
        <f t="shared" si="25"/>
        <v>0</v>
      </c>
      <c r="AY26" s="1775"/>
      <c r="AZ26" s="1775"/>
      <c r="BA26" s="1775"/>
      <c r="BB26" s="1776"/>
    </row>
    <row r="27" spans="2:54" ht="18" customHeight="1">
      <c r="B27" s="1741" t="s">
        <v>480</v>
      </c>
      <c r="C27" s="1742"/>
      <c r="D27" s="1742"/>
      <c r="E27" s="1742"/>
      <c r="F27" s="1742"/>
      <c r="G27" s="1742"/>
      <c r="H27" s="1742"/>
      <c r="I27" s="1742"/>
      <c r="J27" s="1742"/>
      <c r="K27" s="1742"/>
      <c r="L27" s="1742"/>
      <c r="M27" s="1742"/>
      <c r="N27" s="1742"/>
      <c r="O27" s="1742"/>
      <c r="P27" s="1743"/>
      <c r="Q27" s="1747" t="s">
        <v>619</v>
      </c>
      <c r="R27" s="1748"/>
      <c r="S27" s="1748"/>
      <c r="T27" s="1748"/>
      <c r="U27" s="1748"/>
      <c r="V27" s="1748"/>
      <c r="W27" s="1748"/>
      <c r="X27" s="1749"/>
      <c r="Y27" s="1736"/>
      <c r="Z27" s="1737"/>
      <c r="AA27" s="1737"/>
      <c r="AB27" s="1737"/>
      <c r="AC27" s="1750"/>
      <c r="AD27" s="1736"/>
      <c r="AE27" s="1737"/>
      <c r="AF27" s="1737"/>
      <c r="AG27" s="1737"/>
      <c r="AH27" s="1750"/>
      <c r="AI27" s="1736"/>
      <c r="AJ27" s="1737"/>
      <c r="AK27" s="1737"/>
      <c r="AL27" s="1737"/>
      <c r="AM27" s="1750"/>
      <c r="AN27" s="1736"/>
      <c r="AO27" s="1737"/>
      <c r="AP27" s="1737"/>
      <c r="AQ27" s="1737"/>
      <c r="AR27" s="1750"/>
      <c r="AS27" s="1736"/>
      <c r="AT27" s="1737"/>
      <c r="AU27" s="1737"/>
      <c r="AV27" s="1737"/>
      <c r="AW27" s="1737"/>
      <c r="AX27" s="1738">
        <f>SUM(Y27:AW27)</f>
        <v>0</v>
      </c>
      <c r="AY27" s="1739"/>
      <c r="AZ27" s="1739"/>
      <c r="BA27" s="1739"/>
      <c r="BB27" s="1740"/>
    </row>
    <row r="28" spans="2:54" ht="18" customHeight="1">
      <c r="B28" s="1744"/>
      <c r="C28" s="1745"/>
      <c r="D28" s="1745"/>
      <c r="E28" s="1745"/>
      <c r="F28" s="1745"/>
      <c r="G28" s="1745"/>
      <c r="H28" s="1745"/>
      <c r="I28" s="1745"/>
      <c r="J28" s="1745"/>
      <c r="K28" s="1745"/>
      <c r="L28" s="1745"/>
      <c r="M28" s="1745"/>
      <c r="N28" s="1745"/>
      <c r="O28" s="1745"/>
      <c r="P28" s="1746"/>
      <c r="Q28" s="1778" t="s">
        <v>477</v>
      </c>
      <c r="R28" s="1779"/>
      <c r="S28" s="1779"/>
      <c r="T28" s="1779"/>
      <c r="U28" s="1779"/>
      <c r="V28" s="1779"/>
      <c r="W28" s="1779"/>
      <c r="X28" s="1780"/>
      <c r="Y28" s="1760"/>
      <c r="Z28" s="1761"/>
      <c r="AA28" s="1761"/>
      <c r="AB28" s="1761"/>
      <c r="AC28" s="1781"/>
      <c r="AD28" s="1760"/>
      <c r="AE28" s="1761"/>
      <c r="AF28" s="1761"/>
      <c r="AG28" s="1761"/>
      <c r="AH28" s="1781"/>
      <c r="AI28" s="1760"/>
      <c r="AJ28" s="1761"/>
      <c r="AK28" s="1761"/>
      <c r="AL28" s="1761"/>
      <c r="AM28" s="1781"/>
      <c r="AN28" s="1760"/>
      <c r="AO28" s="1761"/>
      <c r="AP28" s="1761"/>
      <c r="AQ28" s="1761"/>
      <c r="AR28" s="1781"/>
      <c r="AS28" s="1760"/>
      <c r="AT28" s="1761"/>
      <c r="AU28" s="1761"/>
      <c r="AV28" s="1761"/>
      <c r="AW28" s="1761"/>
      <c r="AX28" s="1762">
        <f t="shared" ref="AX28:AX29" si="30">SUM(Y28:AM28)</f>
        <v>0</v>
      </c>
      <c r="AY28" s="1763"/>
      <c r="AZ28" s="1763"/>
      <c r="BA28" s="1763"/>
      <c r="BB28" s="1764"/>
    </row>
    <row r="29" spans="2:54" ht="18" customHeight="1" thickBot="1">
      <c r="B29" s="1744"/>
      <c r="C29" s="1745"/>
      <c r="D29" s="1745"/>
      <c r="E29" s="1745"/>
      <c r="F29" s="1745"/>
      <c r="G29" s="1745"/>
      <c r="H29" s="1745"/>
      <c r="I29" s="1745"/>
      <c r="J29" s="1745"/>
      <c r="K29" s="1745"/>
      <c r="L29" s="1745"/>
      <c r="M29" s="1745"/>
      <c r="N29" s="1745"/>
      <c r="O29" s="1745"/>
      <c r="P29" s="1746"/>
      <c r="Q29" s="1765" t="s">
        <v>478</v>
      </c>
      <c r="R29" s="1766"/>
      <c r="S29" s="1766"/>
      <c r="T29" s="1766"/>
      <c r="U29" s="1766"/>
      <c r="V29" s="1766"/>
      <c r="W29" s="1766"/>
      <c r="X29" s="1767"/>
      <c r="Y29" s="1768">
        <f>INT(Y28/3)</f>
        <v>0</v>
      </c>
      <c r="Z29" s="1769"/>
      <c r="AA29" s="1769"/>
      <c r="AB29" s="1769"/>
      <c r="AC29" s="1770"/>
      <c r="AD29" s="1768">
        <f t="shared" ref="AD29" si="31">INT(AD28/3)</f>
        <v>0</v>
      </c>
      <c r="AE29" s="1769"/>
      <c r="AF29" s="1769"/>
      <c r="AG29" s="1769"/>
      <c r="AH29" s="1770"/>
      <c r="AI29" s="1768">
        <f t="shared" ref="AI29" si="32">INT(AI28/3)</f>
        <v>0</v>
      </c>
      <c r="AJ29" s="1769"/>
      <c r="AK29" s="1769"/>
      <c r="AL29" s="1769"/>
      <c r="AM29" s="1770"/>
      <c r="AN29" s="1768">
        <f t="shared" ref="AN29" si="33">INT(AN28/3)</f>
        <v>0</v>
      </c>
      <c r="AO29" s="1769"/>
      <c r="AP29" s="1769"/>
      <c r="AQ29" s="1769"/>
      <c r="AR29" s="1770"/>
      <c r="AS29" s="1768">
        <f t="shared" ref="AS29" si="34">INT(AS28/3)</f>
        <v>0</v>
      </c>
      <c r="AT29" s="1769"/>
      <c r="AU29" s="1769"/>
      <c r="AV29" s="1769"/>
      <c r="AW29" s="1769"/>
      <c r="AX29" s="1796">
        <f t="shared" si="30"/>
        <v>0</v>
      </c>
      <c r="AY29" s="1769"/>
      <c r="AZ29" s="1769"/>
      <c r="BA29" s="1769"/>
      <c r="BB29" s="1770"/>
    </row>
    <row r="30" spans="2:54" ht="18" customHeight="1">
      <c r="B30" s="1751" t="s">
        <v>457</v>
      </c>
      <c r="C30" s="1752"/>
      <c r="D30" s="1752"/>
      <c r="E30" s="1752"/>
      <c r="F30" s="1752"/>
      <c r="G30" s="1752"/>
      <c r="H30" s="1752"/>
      <c r="I30" s="1752"/>
      <c r="J30" s="1752"/>
      <c r="K30" s="1752"/>
      <c r="L30" s="1752"/>
      <c r="M30" s="1752"/>
      <c r="N30" s="1752"/>
      <c r="O30" s="1752"/>
      <c r="P30" s="1753"/>
      <c r="Q30" s="1757" t="s">
        <v>619</v>
      </c>
      <c r="R30" s="1758"/>
      <c r="S30" s="1758"/>
      <c r="T30" s="1758"/>
      <c r="U30" s="1758"/>
      <c r="V30" s="1758"/>
      <c r="W30" s="1758"/>
      <c r="X30" s="1759"/>
      <c r="Y30" s="1732">
        <f>SUM(Y9,Y12,Y15,Y18,Y21,Y24,Y27)</f>
        <v>0</v>
      </c>
      <c r="Z30" s="1733"/>
      <c r="AA30" s="1733"/>
      <c r="AB30" s="1733"/>
      <c r="AC30" s="1734"/>
      <c r="AD30" s="1732">
        <f>SUM(AD9,AD12,AD15,AD18,AD21,AD24,AD27)</f>
        <v>0</v>
      </c>
      <c r="AE30" s="1733"/>
      <c r="AF30" s="1733"/>
      <c r="AG30" s="1733"/>
      <c r="AH30" s="1734"/>
      <c r="AI30" s="1732">
        <f>SUM(AI9,AI12,AI15,AI18,AI21,AI24,AI27)</f>
        <v>0</v>
      </c>
      <c r="AJ30" s="1733"/>
      <c r="AK30" s="1733"/>
      <c r="AL30" s="1733"/>
      <c r="AM30" s="1734"/>
      <c r="AN30" s="1732">
        <f>SUM(AN9,AN12,AN15,AN18,AN21,AN24,AN27)</f>
        <v>0</v>
      </c>
      <c r="AO30" s="1733"/>
      <c r="AP30" s="1733"/>
      <c r="AQ30" s="1733"/>
      <c r="AR30" s="1734"/>
      <c r="AS30" s="1732">
        <f>SUM(AS9,AS12,AS15,AS18,AS21,AS24,AS27)</f>
        <v>0</v>
      </c>
      <c r="AT30" s="1733"/>
      <c r="AU30" s="1733"/>
      <c r="AV30" s="1733"/>
      <c r="AW30" s="1733"/>
      <c r="AX30" s="1735">
        <f>SUM(Y30:AW30)</f>
        <v>0</v>
      </c>
      <c r="AY30" s="1733"/>
      <c r="AZ30" s="1733"/>
      <c r="BA30" s="1733"/>
      <c r="BB30" s="1734"/>
    </row>
    <row r="31" spans="2:54" ht="18" customHeight="1">
      <c r="B31" s="1744"/>
      <c r="C31" s="1745"/>
      <c r="D31" s="1745"/>
      <c r="E31" s="1745"/>
      <c r="F31" s="1745"/>
      <c r="G31" s="1745"/>
      <c r="H31" s="1745"/>
      <c r="I31" s="1745"/>
      <c r="J31" s="1745"/>
      <c r="K31" s="1745"/>
      <c r="L31" s="1745"/>
      <c r="M31" s="1745"/>
      <c r="N31" s="1745"/>
      <c r="O31" s="1745"/>
      <c r="P31" s="1746"/>
      <c r="Q31" s="1778" t="s">
        <v>477</v>
      </c>
      <c r="R31" s="1779"/>
      <c r="S31" s="1779"/>
      <c r="T31" s="1779"/>
      <c r="U31" s="1779"/>
      <c r="V31" s="1779"/>
      <c r="W31" s="1779"/>
      <c r="X31" s="1780"/>
      <c r="Y31" s="1795">
        <f>SUM(Y10,Y13,Y16,Y19,Y22,Y25,Y28)</f>
        <v>0</v>
      </c>
      <c r="Z31" s="1763"/>
      <c r="AA31" s="1763"/>
      <c r="AB31" s="1763"/>
      <c r="AC31" s="1764"/>
      <c r="AD31" s="1795">
        <f t="shared" ref="AD31" si="35">SUM(AD10,AD13,AD16,AD19,AD22,AD25,AD28)</f>
        <v>0</v>
      </c>
      <c r="AE31" s="1763"/>
      <c r="AF31" s="1763"/>
      <c r="AG31" s="1763"/>
      <c r="AH31" s="1764"/>
      <c r="AI31" s="1795">
        <f t="shared" ref="AI31" si="36">SUM(AI10,AI13,AI16,AI19,AI22,AI25,AI28)</f>
        <v>0</v>
      </c>
      <c r="AJ31" s="1763"/>
      <c r="AK31" s="1763"/>
      <c r="AL31" s="1763"/>
      <c r="AM31" s="1764"/>
      <c r="AN31" s="1795">
        <f t="shared" ref="AN31" si="37">SUM(AN10,AN13,AN16,AN19,AN22,AN25,AN28)</f>
        <v>0</v>
      </c>
      <c r="AO31" s="1763"/>
      <c r="AP31" s="1763"/>
      <c r="AQ31" s="1763"/>
      <c r="AR31" s="1764"/>
      <c r="AS31" s="1795">
        <f t="shared" ref="AS31" si="38">SUM(AS10,AS13,AS16,AS19,AS22,AS25,AS28)</f>
        <v>0</v>
      </c>
      <c r="AT31" s="1763"/>
      <c r="AU31" s="1763"/>
      <c r="AV31" s="1763"/>
      <c r="AW31" s="1763"/>
      <c r="AX31" s="1762">
        <f t="shared" ref="AX31:AX32" si="39">SUM(Y31:AM31)</f>
        <v>0</v>
      </c>
      <c r="AY31" s="1763"/>
      <c r="AZ31" s="1763"/>
      <c r="BA31" s="1763"/>
      <c r="BB31" s="1764"/>
    </row>
    <row r="32" spans="2:54" ht="18" customHeight="1">
      <c r="B32" s="1754"/>
      <c r="C32" s="1755"/>
      <c r="D32" s="1755"/>
      <c r="E32" s="1755"/>
      <c r="F32" s="1755"/>
      <c r="G32" s="1755"/>
      <c r="H32" s="1755"/>
      <c r="I32" s="1755"/>
      <c r="J32" s="1755"/>
      <c r="K32" s="1755"/>
      <c r="L32" s="1755"/>
      <c r="M32" s="1755"/>
      <c r="N32" s="1755"/>
      <c r="O32" s="1755"/>
      <c r="P32" s="1756"/>
      <c r="Q32" s="1771" t="s">
        <v>478</v>
      </c>
      <c r="R32" s="1772"/>
      <c r="S32" s="1772"/>
      <c r="T32" s="1772"/>
      <c r="U32" s="1772"/>
      <c r="V32" s="1772"/>
      <c r="W32" s="1772"/>
      <c r="X32" s="1773"/>
      <c r="Y32" s="1774">
        <f>INT(Y31/3)</f>
        <v>0</v>
      </c>
      <c r="Z32" s="1775"/>
      <c r="AA32" s="1775"/>
      <c r="AB32" s="1775"/>
      <c r="AC32" s="1776"/>
      <c r="AD32" s="1774">
        <f t="shared" ref="AD32" si="40">INT(AD31/3)</f>
        <v>0</v>
      </c>
      <c r="AE32" s="1775"/>
      <c r="AF32" s="1775"/>
      <c r="AG32" s="1775"/>
      <c r="AH32" s="1776"/>
      <c r="AI32" s="1774">
        <f t="shared" ref="AI32" si="41">INT(AI31/3)</f>
        <v>0</v>
      </c>
      <c r="AJ32" s="1775"/>
      <c r="AK32" s="1775"/>
      <c r="AL32" s="1775"/>
      <c r="AM32" s="1776"/>
      <c r="AN32" s="1774">
        <f t="shared" ref="AN32" si="42">INT(AN31/3)</f>
        <v>0</v>
      </c>
      <c r="AO32" s="1775"/>
      <c r="AP32" s="1775"/>
      <c r="AQ32" s="1775"/>
      <c r="AR32" s="1776"/>
      <c r="AS32" s="1774">
        <f t="shared" ref="AS32" si="43">INT(AS31/3)</f>
        <v>0</v>
      </c>
      <c r="AT32" s="1775"/>
      <c r="AU32" s="1775"/>
      <c r="AV32" s="1775"/>
      <c r="AW32" s="1775"/>
      <c r="AX32" s="1777">
        <f t="shared" si="39"/>
        <v>0</v>
      </c>
      <c r="AY32" s="1775"/>
      <c r="AZ32" s="1775"/>
      <c r="BA32" s="1775"/>
      <c r="BB32" s="1776"/>
    </row>
    <row r="33" spans="2:54" ht="13.5" customHeight="1">
      <c r="B33" s="245" t="s">
        <v>481</v>
      </c>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row>
    <row r="34" spans="2:54" ht="13.5" customHeight="1">
      <c r="B34" s="245" t="s">
        <v>482</v>
      </c>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row>
    <row r="35" spans="2:54" ht="13.5" customHeight="1">
      <c r="B35" s="246" t="s">
        <v>483</v>
      </c>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row>
    <row r="36" spans="2:54" ht="13.5" customHeight="1">
      <c r="B36" s="245" t="s">
        <v>484</v>
      </c>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row>
    <row r="37" spans="2:54" ht="15.75" customHeight="1">
      <c r="B37" s="227"/>
    </row>
    <row r="38" spans="2:54" ht="15.75" customHeight="1">
      <c r="B38" s="244" t="s">
        <v>485</v>
      </c>
    </row>
    <row r="39" spans="2:54" ht="27.75" customHeight="1">
      <c r="B39" s="1791" t="s">
        <v>610</v>
      </c>
      <c r="C39" s="1791"/>
      <c r="D39" s="1791"/>
      <c r="E39" s="1791"/>
      <c r="F39" s="1791"/>
      <c r="G39" s="1791"/>
      <c r="H39" s="1791"/>
      <c r="I39" s="1791"/>
      <c r="J39" s="1791"/>
      <c r="K39" s="1791"/>
      <c r="L39" s="1791"/>
      <c r="M39" s="1791"/>
      <c r="N39" s="1791"/>
      <c r="O39" s="1791"/>
      <c r="P39" s="1791"/>
      <c r="Q39" s="1791"/>
      <c r="R39" s="1791"/>
      <c r="S39" s="1791"/>
      <c r="T39" s="1791"/>
      <c r="U39" s="1791"/>
      <c r="V39" s="1791"/>
      <c r="W39" s="1791"/>
      <c r="X39" s="1791"/>
      <c r="Y39" s="1791"/>
      <c r="Z39" s="1791"/>
      <c r="AA39" s="1791"/>
      <c r="AB39" s="1791"/>
      <c r="AC39" s="1791"/>
      <c r="AD39" s="1791"/>
      <c r="AE39" s="1791"/>
      <c r="AF39" s="1791"/>
      <c r="AG39" s="1791"/>
      <c r="AH39" s="1791"/>
      <c r="AI39" s="1791"/>
      <c r="AJ39" s="1791"/>
      <c r="AK39" s="1791"/>
      <c r="AL39" s="1791"/>
      <c r="AM39" s="1791"/>
      <c r="AN39" s="1791"/>
      <c r="AO39" s="1791"/>
      <c r="AP39" s="1791"/>
      <c r="AQ39" s="1791"/>
      <c r="AR39" s="1791"/>
      <c r="AS39" s="1791"/>
      <c r="AT39" s="1791"/>
      <c r="AU39" s="1791"/>
      <c r="AV39" s="1791"/>
      <c r="AW39" s="1791"/>
      <c r="AX39" s="1791"/>
      <c r="AY39" s="1791"/>
      <c r="AZ39" s="1791"/>
      <c r="BA39" s="1791"/>
      <c r="BB39" s="1791"/>
    </row>
    <row r="40" spans="2:54" ht="15.75" customHeight="1">
      <c r="B40" s="1792" t="s">
        <v>486</v>
      </c>
      <c r="C40" s="1792"/>
      <c r="D40" s="1792"/>
      <c r="E40" s="1792"/>
      <c r="F40" s="1792"/>
      <c r="G40" s="1792"/>
      <c r="H40" s="1792"/>
      <c r="I40" s="1792"/>
      <c r="J40" s="1792"/>
      <c r="K40" s="1792"/>
      <c r="L40" s="1792"/>
      <c r="M40" s="1792"/>
      <c r="N40" s="1792"/>
      <c r="O40" s="1792"/>
      <c r="P40" s="1792"/>
      <c r="Q40" s="1792"/>
      <c r="R40" s="1792"/>
      <c r="S40" s="1792"/>
      <c r="T40" s="1792"/>
      <c r="U40" s="1792"/>
      <c r="V40" s="1792"/>
      <c r="W40" s="1792"/>
      <c r="X40" s="1792"/>
      <c r="Y40" s="1792"/>
      <c r="Z40" s="1792"/>
      <c r="AA40" s="1792"/>
      <c r="AB40" s="1792"/>
      <c r="AC40" s="1792"/>
      <c r="AD40" s="1792"/>
      <c r="AE40" s="1792"/>
      <c r="AF40" s="1792"/>
      <c r="AG40" s="1792"/>
      <c r="AH40" s="1792"/>
      <c r="AI40" s="1792"/>
      <c r="AJ40" s="1792"/>
      <c r="AK40" s="1792"/>
      <c r="AL40" s="1792"/>
      <c r="AM40" s="1792"/>
      <c r="AN40" s="1792"/>
      <c r="AO40" s="1792"/>
      <c r="AP40" s="1792"/>
      <c r="AQ40" s="1792"/>
      <c r="AR40" s="1792"/>
      <c r="AS40" s="1792"/>
      <c r="AT40" s="1792"/>
      <c r="AU40" s="1792"/>
      <c r="AV40" s="1792"/>
      <c r="AW40" s="1792"/>
      <c r="AX40" s="1792"/>
      <c r="AY40" s="1792"/>
      <c r="AZ40" s="1792"/>
      <c r="BA40" s="1792"/>
      <c r="BB40" s="1792"/>
    </row>
    <row r="41" spans="2:54" ht="27.75" customHeight="1">
      <c r="B41" s="1791" t="s">
        <v>609</v>
      </c>
      <c r="C41" s="1791"/>
      <c r="D41" s="1791"/>
      <c r="E41" s="1791"/>
      <c r="F41" s="1791"/>
      <c r="G41" s="1791"/>
      <c r="H41" s="1791"/>
      <c r="I41" s="1791"/>
      <c r="J41" s="1791"/>
      <c r="K41" s="1791"/>
      <c r="L41" s="1791"/>
      <c r="M41" s="1791"/>
      <c r="N41" s="1791"/>
      <c r="O41" s="1791"/>
      <c r="P41" s="1791"/>
      <c r="Q41" s="1791"/>
      <c r="R41" s="1791"/>
      <c r="S41" s="1791"/>
      <c r="T41" s="1791"/>
      <c r="U41" s="1791"/>
      <c r="V41" s="1791"/>
      <c r="W41" s="1791"/>
      <c r="X41" s="1791"/>
      <c r="Y41" s="1791"/>
      <c r="Z41" s="1791"/>
      <c r="AA41" s="1791"/>
      <c r="AB41" s="1791"/>
      <c r="AC41" s="1791"/>
      <c r="AD41" s="1791"/>
      <c r="AE41" s="1791"/>
      <c r="AF41" s="1791"/>
      <c r="AG41" s="1791"/>
      <c r="AH41" s="1791"/>
      <c r="AI41" s="1791"/>
      <c r="AJ41" s="1791"/>
      <c r="AK41" s="1791"/>
      <c r="AL41" s="1791"/>
      <c r="AM41" s="1791"/>
      <c r="AN41" s="1791"/>
      <c r="AO41" s="1791"/>
      <c r="AP41" s="1791"/>
      <c r="AQ41" s="1791"/>
      <c r="AR41" s="1791"/>
      <c r="AS41" s="1791"/>
      <c r="AT41" s="1791"/>
      <c r="AU41" s="1791"/>
      <c r="AV41" s="1791"/>
      <c r="AW41" s="1791"/>
      <c r="AX41" s="1791"/>
      <c r="AY41" s="1791"/>
      <c r="AZ41" s="1791"/>
      <c r="BA41" s="1791"/>
      <c r="BB41" s="1791"/>
    </row>
    <row r="42" spans="2:54" ht="6" customHeight="1">
      <c r="B42" s="241"/>
    </row>
    <row r="43" spans="2:54" ht="12" customHeight="1">
      <c r="B43" s="1782" t="s">
        <v>487</v>
      </c>
      <c r="C43" s="1782"/>
      <c r="D43" s="1782"/>
      <c r="E43" s="1782"/>
      <c r="F43" s="1782" t="s">
        <v>496</v>
      </c>
      <c r="G43" s="1782"/>
      <c r="H43" s="1782"/>
      <c r="I43" s="1782"/>
      <c r="J43" s="1782"/>
      <c r="K43" s="1782"/>
      <c r="L43" s="1782"/>
      <c r="M43" s="1782"/>
      <c r="N43" s="1782"/>
      <c r="O43" s="1782"/>
      <c r="P43" s="1782" t="s">
        <v>488</v>
      </c>
      <c r="Q43" s="1782"/>
      <c r="R43" s="1782"/>
      <c r="S43" s="1782"/>
      <c r="T43" s="1782"/>
      <c r="U43" s="1782"/>
      <c r="V43" s="1782"/>
      <c r="W43" s="1782"/>
      <c r="X43" s="1782"/>
      <c r="Y43" s="1782"/>
      <c r="Z43" s="1782"/>
      <c r="AA43" s="1782"/>
      <c r="AB43" s="1782"/>
      <c r="AC43" s="1782"/>
      <c r="AD43" s="1793" t="s">
        <v>477</v>
      </c>
      <c r="AE43" s="1793"/>
      <c r="AF43" s="1793"/>
      <c r="AG43" s="1793"/>
      <c r="AH43" s="1793"/>
      <c r="AI43" s="1793"/>
      <c r="AJ43" s="1793"/>
      <c r="AK43" s="1793"/>
      <c r="AL43" s="1793"/>
      <c r="AM43" s="1793"/>
      <c r="AN43" s="1793"/>
      <c r="AO43" s="1793" t="s">
        <v>477</v>
      </c>
      <c r="AP43" s="1793"/>
      <c r="AQ43" s="1793"/>
      <c r="AR43" s="1793"/>
      <c r="AS43" s="1793"/>
      <c r="AT43" s="1793"/>
      <c r="AU43" s="1793"/>
      <c r="AV43" s="1793"/>
      <c r="AW43" s="1793"/>
      <c r="AX43" s="1793"/>
      <c r="AY43" s="1793"/>
      <c r="AZ43" s="1793"/>
      <c r="BA43" s="1793"/>
      <c r="BB43" s="1793"/>
    </row>
    <row r="44" spans="2:54" ht="12" customHeight="1">
      <c r="B44" s="1782"/>
      <c r="C44" s="1782"/>
      <c r="D44" s="1782"/>
      <c r="E44" s="1782"/>
      <c r="F44" s="1782"/>
      <c r="G44" s="1782"/>
      <c r="H44" s="1782"/>
      <c r="I44" s="1782"/>
      <c r="J44" s="1782"/>
      <c r="K44" s="1782"/>
      <c r="L44" s="1782"/>
      <c r="M44" s="1782"/>
      <c r="N44" s="1782"/>
      <c r="O44" s="1782"/>
      <c r="P44" s="1782"/>
      <c r="Q44" s="1782"/>
      <c r="R44" s="1782"/>
      <c r="S44" s="1782"/>
      <c r="T44" s="1782"/>
      <c r="U44" s="1782"/>
      <c r="V44" s="1782"/>
      <c r="W44" s="1782"/>
      <c r="X44" s="1782"/>
      <c r="Y44" s="1782"/>
      <c r="Z44" s="1782"/>
      <c r="AA44" s="1782"/>
      <c r="AB44" s="1782"/>
      <c r="AC44" s="1782"/>
      <c r="AD44" s="1794" t="s">
        <v>475</v>
      </c>
      <c r="AE44" s="1794"/>
      <c r="AF44" s="1794"/>
      <c r="AG44" s="1794"/>
      <c r="AH44" s="1794"/>
      <c r="AI44" s="1794"/>
      <c r="AJ44" s="1794"/>
      <c r="AK44" s="1794"/>
      <c r="AL44" s="1794"/>
      <c r="AM44" s="1794"/>
      <c r="AN44" s="1794"/>
      <c r="AO44" s="1794" t="s">
        <v>490</v>
      </c>
      <c r="AP44" s="1794"/>
      <c r="AQ44" s="1794"/>
      <c r="AR44" s="1794"/>
      <c r="AS44" s="1794"/>
      <c r="AT44" s="1794"/>
      <c r="AU44" s="1794"/>
      <c r="AV44" s="1794"/>
      <c r="AW44" s="1794"/>
      <c r="AX44" s="1794"/>
      <c r="AY44" s="1794"/>
      <c r="AZ44" s="1794"/>
      <c r="BA44" s="1794"/>
      <c r="BB44" s="1794"/>
    </row>
    <row r="45" spans="2:54" ht="12" customHeight="1">
      <c r="B45" s="1782"/>
      <c r="C45" s="1782"/>
      <c r="D45" s="1782"/>
      <c r="E45" s="1782"/>
      <c r="F45" s="1782"/>
      <c r="G45" s="1782"/>
      <c r="H45" s="1782"/>
      <c r="I45" s="1782"/>
      <c r="J45" s="1782"/>
      <c r="K45" s="1782"/>
      <c r="L45" s="1782"/>
      <c r="M45" s="1782"/>
      <c r="N45" s="1782"/>
      <c r="O45" s="1782"/>
      <c r="P45" s="1782"/>
      <c r="Q45" s="1782"/>
      <c r="R45" s="1782"/>
      <c r="S45" s="1782"/>
      <c r="T45" s="1782"/>
      <c r="U45" s="1782"/>
      <c r="V45" s="1782"/>
      <c r="W45" s="1782"/>
      <c r="X45" s="1782"/>
      <c r="Y45" s="1782"/>
      <c r="Z45" s="1782"/>
      <c r="AA45" s="1782"/>
      <c r="AB45" s="1782"/>
      <c r="AC45" s="1782"/>
      <c r="AD45" s="1790" t="s">
        <v>489</v>
      </c>
      <c r="AE45" s="1790"/>
      <c r="AF45" s="1790"/>
      <c r="AG45" s="1790"/>
      <c r="AH45" s="1790"/>
      <c r="AI45" s="1790"/>
      <c r="AJ45" s="1790"/>
      <c r="AK45" s="1790"/>
      <c r="AL45" s="1790"/>
      <c r="AM45" s="1790"/>
      <c r="AN45" s="1790"/>
      <c r="AO45" s="1790" t="s">
        <v>491</v>
      </c>
      <c r="AP45" s="1790"/>
      <c r="AQ45" s="1790"/>
      <c r="AR45" s="1790"/>
      <c r="AS45" s="1790"/>
      <c r="AT45" s="1790"/>
      <c r="AU45" s="1790"/>
      <c r="AV45" s="1790"/>
      <c r="AW45" s="1790"/>
      <c r="AX45" s="1790"/>
      <c r="AY45" s="1790"/>
      <c r="AZ45" s="1790"/>
      <c r="BA45" s="1790"/>
      <c r="BB45" s="1790"/>
    </row>
    <row r="46" spans="2:54" ht="18" customHeight="1">
      <c r="B46" s="1788"/>
      <c r="C46" s="1788"/>
      <c r="D46" s="1788"/>
      <c r="E46" s="1788"/>
      <c r="F46" s="1788"/>
      <c r="G46" s="1788"/>
      <c r="H46" s="1788"/>
      <c r="I46" s="1788"/>
      <c r="J46" s="1788"/>
      <c r="K46" s="1788"/>
      <c r="L46" s="1788"/>
      <c r="M46" s="1788"/>
      <c r="N46" s="1788"/>
      <c r="O46" s="1788"/>
      <c r="P46" s="1788"/>
      <c r="Q46" s="1788"/>
      <c r="R46" s="1788"/>
      <c r="S46" s="1788"/>
      <c r="T46" s="1788"/>
      <c r="U46" s="1788"/>
      <c r="V46" s="1788"/>
      <c r="W46" s="1788"/>
      <c r="X46" s="1788"/>
      <c r="Y46" s="1788"/>
      <c r="Z46" s="1788"/>
      <c r="AA46" s="1788"/>
      <c r="AB46" s="1788"/>
      <c r="AC46" s="1788"/>
      <c r="AD46" s="1789"/>
      <c r="AE46" s="1789"/>
      <c r="AF46" s="1789"/>
      <c r="AG46" s="1789"/>
      <c r="AH46" s="1789"/>
      <c r="AI46" s="1789"/>
      <c r="AJ46" s="1789"/>
      <c r="AK46" s="1789"/>
      <c r="AL46" s="1789"/>
      <c r="AM46" s="1789"/>
      <c r="AN46" s="1789"/>
      <c r="AO46" s="1788"/>
      <c r="AP46" s="1788"/>
      <c r="AQ46" s="1788"/>
      <c r="AR46" s="1788"/>
      <c r="AS46" s="1788"/>
      <c r="AT46" s="1788"/>
      <c r="AU46" s="1788"/>
      <c r="AV46" s="1788"/>
      <c r="AW46" s="1788"/>
      <c r="AX46" s="1788"/>
      <c r="AY46" s="1788"/>
      <c r="AZ46" s="1788"/>
      <c r="BA46" s="1788"/>
      <c r="BB46" s="1788"/>
    </row>
    <row r="47" spans="2:54" ht="18" customHeight="1">
      <c r="B47" s="1788"/>
      <c r="C47" s="1788"/>
      <c r="D47" s="1788"/>
      <c r="E47" s="1788"/>
      <c r="F47" s="1788"/>
      <c r="G47" s="1788"/>
      <c r="H47" s="1788"/>
      <c r="I47" s="1788"/>
      <c r="J47" s="1788"/>
      <c r="K47" s="1788"/>
      <c r="L47" s="1788"/>
      <c r="M47" s="1788"/>
      <c r="N47" s="1788"/>
      <c r="O47" s="1788"/>
      <c r="P47" s="1788"/>
      <c r="Q47" s="1788"/>
      <c r="R47" s="1788"/>
      <c r="S47" s="1788"/>
      <c r="T47" s="1788"/>
      <c r="U47" s="1788"/>
      <c r="V47" s="1788"/>
      <c r="W47" s="1788"/>
      <c r="X47" s="1788"/>
      <c r="Y47" s="1788"/>
      <c r="Z47" s="1788"/>
      <c r="AA47" s="1788"/>
      <c r="AB47" s="1788"/>
      <c r="AC47" s="1788"/>
      <c r="AD47" s="1789"/>
      <c r="AE47" s="1789"/>
      <c r="AF47" s="1789"/>
      <c r="AG47" s="1789"/>
      <c r="AH47" s="1789"/>
      <c r="AI47" s="1789"/>
      <c r="AJ47" s="1789"/>
      <c r="AK47" s="1789"/>
      <c r="AL47" s="1789"/>
      <c r="AM47" s="1789"/>
      <c r="AN47" s="1789"/>
      <c r="AO47" s="1788"/>
      <c r="AP47" s="1788"/>
      <c r="AQ47" s="1788"/>
      <c r="AR47" s="1788"/>
      <c r="AS47" s="1788"/>
      <c r="AT47" s="1788"/>
      <c r="AU47" s="1788"/>
      <c r="AV47" s="1788"/>
      <c r="AW47" s="1788"/>
      <c r="AX47" s="1788"/>
      <c r="AY47" s="1788"/>
      <c r="AZ47" s="1788"/>
      <c r="BA47" s="1788"/>
      <c r="BB47" s="1788"/>
    </row>
    <row r="48" spans="2:54" ht="18" customHeight="1">
      <c r="B48" s="1788"/>
      <c r="C48" s="1788"/>
      <c r="D48" s="1788"/>
      <c r="E48" s="1788"/>
      <c r="F48" s="1788"/>
      <c r="G48" s="1788"/>
      <c r="H48" s="1788"/>
      <c r="I48" s="1788"/>
      <c r="J48" s="1788"/>
      <c r="K48" s="1788"/>
      <c r="L48" s="1788"/>
      <c r="M48" s="1788"/>
      <c r="N48" s="1788"/>
      <c r="O48" s="1788"/>
      <c r="P48" s="1788"/>
      <c r="Q48" s="1788"/>
      <c r="R48" s="1788"/>
      <c r="S48" s="1788"/>
      <c r="T48" s="1788"/>
      <c r="U48" s="1788"/>
      <c r="V48" s="1788"/>
      <c r="W48" s="1788"/>
      <c r="X48" s="1788"/>
      <c r="Y48" s="1788"/>
      <c r="Z48" s="1788"/>
      <c r="AA48" s="1788"/>
      <c r="AB48" s="1788"/>
      <c r="AC48" s="1788"/>
      <c r="AD48" s="1789"/>
      <c r="AE48" s="1789"/>
      <c r="AF48" s="1789"/>
      <c r="AG48" s="1789"/>
      <c r="AH48" s="1789"/>
      <c r="AI48" s="1789"/>
      <c r="AJ48" s="1789"/>
      <c r="AK48" s="1789"/>
      <c r="AL48" s="1789"/>
      <c r="AM48" s="1789"/>
      <c r="AN48" s="1789"/>
      <c r="AO48" s="1788"/>
      <c r="AP48" s="1788"/>
      <c r="AQ48" s="1788"/>
      <c r="AR48" s="1788"/>
      <c r="AS48" s="1788"/>
      <c r="AT48" s="1788"/>
      <c r="AU48" s="1788"/>
      <c r="AV48" s="1788"/>
      <c r="AW48" s="1788"/>
      <c r="AX48" s="1788"/>
      <c r="AY48" s="1788"/>
      <c r="AZ48" s="1788"/>
      <c r="BA48" s="1788"/>
      <c r="BB48" s="1788"/>
    </row>
    <row r="49" spans="2:80" ht="18" customHeight="1">
      <c r="B49" s="1788"/>
      <c r="C49" s="1788"/>
      <c r="D49" s="1788"/>
      <c r="E49" s="1788"/>
      <c r="F49" s="1788"/>
      <c r="G49" s="1788"/>
      <c r="H49" s="1788"/>
      <c r="I49" s="1788"/>
      <c r="J49" s="1788"/>
      <c r="K49" s="1788"/>
      <c r="L49" s="1788"/>
      <c r="M49" s="1788"/>
      <c r="N49" s="1788"/>
      <c r="O49" s="1788"/>
      <c r="P49" s="1788"/>
      <c r="Q49" s="1788"/>
      <c r="R49" s="1788"/>
      <c r="S49" s="1788"/>
      <c r="T49" s="1788"/>
      <c r="U49" s="1788"/>
      <c r="V49" s="1788"/>
      <c r="W49" s="1788"/>
      <c r="X49" s="1788"/>
      <c r="Y49" s="1788"/>
      <c r="Z49" s="1788"/>
      <c r="AA49" s="1788"/>
      <c r="AB49" s="1788"/>
      <c r="AC49" s="1788"/>
      <c r="AD49" s="1789"/>
      <c r="AE49" s="1789"/>
      <c r="AF49" s="1789"/>
      <c r="AG49" s="1789"/>
      <c r="AH49" s="1789"/>
      <c r="AI49" s="1789"/>
      <c r="AJ49" s="1789"/>
      <c r="AK49" s="1789"/>
      <c r="AL49" s="1789"/>
      <c r="AM49" s="1789"/>
      <c r="AN49" s="1789"/>
      <c r="AO49" s="1788"/>
      <c r="AP49" s="1788"/>
      <c r="AQ49" s="1788"/>
      <c r="AR49" s="1788"/>
      <c r="AS49" s="1788"/>
      <c r="AT49" s="1788"/>
      <c r="AU49" s="1788"/>
      <c r="AV49" s="1788"/>
      <c r="AW49" s="1788"/>
      <c r="AX49" s="1788"/>
      <c r="AY49" s="1788"/>
      <c r="AZ49" s="1788"/>
      <c r="BA49" s="1788"/>
      <c r="BB49" s="1788"/>
    </row>
    <row r="50" spans="2:80" ht="18" customHeight="1">
      <c r="B50" s="1788"/>
      <c r="C50" s="1788"/>
      <c r="D50" s="1788"/>
      <c r="E50" s="1788"/>
      <c r="F50" s="1788"/>
      <c r="G50" s="1788"/>
      <c r="H50" s="1788"/>
      <c r="I50" s="1788"/>
      <c r="J50" s="1788"/>
      <c r="K50" s="1788"/>
      <c r="L50" s="1788"/>
      <c r="M50" s="1788"/>
      <c r="N50" s="1788"/>
      <c r="O50" s="1788"/>
      <c r="P50" s="1788"/>
      <c r="Q50" s="1788"/>
      <c r="R50" s="1788"/>
      <c r="S50" s="1788"/>
      <c r="T50" s="1788"/>
      <c r="U50" s="1788"/>
      <c r="V50" s="1788"/>
      <c r="W50" s="1788"/>
      <c r="X50" s="1788"/>
      <c r="Y50" s="1788"/>
      <c r="Z50" s="1788"/>
      <c r="AA50" s="1788"/>
      <c r="AB50" s="1788"/>
      <c r="AC50" s="1788"/>
      <c r="AD50" s="1789"/>
      <c r="AE50" s="1789"/>
      <c r="AF50" s="1789"/>
      <c r="AG50" s="1789"/>
      <c r="AH50" s="1789"/>
      <c r="AI50" s="1789"/>
      <c r="AJ50" s="1789"/>
      <c r="AK50" s="1789"/>
      <c r="AL50" s="1789"/>
      <c r="AM50" s="1789"/>
      <c r="AN50" s="1789"/>
      <c r="AO50" s="1788"/>
      <c r="AP50" s="1788"/>
      <c r="AQ50" s="1788"/>
      <c r="AR50" s="1788"/>
      <c r="AS50" s="1788"/>
      <c r="AT50" s="1788"/>
      <c r="AU50" s="1788"/>
      <c r="AV50" s="1788"/>
      <c r="AW50" s="1788"/>
      <c r="AX50" s="1788"/>
      <c r="AY50" s="1788"/>
      <c r="AZ50" s="1788"/>
      <c r="BA50" s="1788"/>
      <c r="BB50" s="1788"/>
      <c r="CB50" s="242"/>
    </row>
    <row r="51" spans="2:80" ht="18" customHeight="1">
      <c r="B51" s="1788"/>
      <c r="C51" s="1788"/>
      <c r="D51" s="1788"/>
      <c r="E51" s="1788"/>
      <c r="F51" s="1788"/>
      <c r="G51" s="1788"/>
      <c r="H51" s="1788"/>
      <c r="I51" s="1788"/>
      <c r="J51" s="1788"/>
      <c r="K51" s="1788"/>
      <c r="L51" s="1788"/>
      <c r="M51" s="1788"/>
      <c r="N51" s="1788"/>
      <c r="O51" s="1788"/>
      <c r="P51" s="1788"/>
      <c r="Q51" s="1788"/>
      <c r="R51" s="1788"/>
      <c r="S51" s="1788"/>
      <c r="T51" s="1788"/>
      <c r="U51" s="1788"/>
      <c r="V51" s="1788"/>
      <c r="W51" s="1788"/>
      <c r="X51" s="1788"/>
      <c r="Y51" s="1788"/>
      <c r="Z51" s="1788"/>
      <c r="AA51" s="1788"/>
      <c r="AB51" s="1788"/>
      <c r="AC51" s="1788"/>
      <c r="AD51" s="1789"/>
      <c r="AE51" s="1789"/>
      <c r="AF51" s="1789"/>
      <c r="AG51" s="1789"/>
      <c r="AH51" s="1789"/>
      <c r="AI51" s="1789"/>
      <c r="AJ51" s="1789"/>
      <c r="AK51" s="1789"/>
      <c r="AL51" s="1789"/>
      <c r="AM51" s="1789"/>
      <c r="AN51" s="1789"/>
      <c r="AO51" s="1788"/>
      <c r="AP51" s="1788"/>
      <c r="AQ51" s="1788"/>
      <c r="AR51" s="1788"/>
      <c r="AS51" s="1788"/>
      <c r="AT51" s="1788"/>
      <c r="AU51" s="1788"/>
      <c r="AV51" s="1788"/>
      <c r="AW51" s="1788"/>
      <c r="AX51" s="1788"/>
      <c r="AY51" s="1788"/>
      <c r="AZ51" s="1788"/>
      <c r="BA51" s="1788"/>
      <c r="BB51" s="1788"/>
      <c r="CB51" s="242"/>
    </row>
    <row r="52" spans="2:80" ht="18" customHeight="1">
      <c r="B52" s="1788"/>
      <c r="C52" s="1788"/>
      <c r="D52" s="1788"/>
      <c r="E52" s="1788"/>
      <c r="F52" s="1788"/>
      <c r="G52" s="1788"/>
      <c r="H52" s="1788"/>
      <c r="I52" s="1788"/>
      <c r="J52" s="1788"/>
      <c r="K52" s="1788"/>
      <c r="L52" s="1788"/>
      <c r="M52" s="1788"/>
      <c r="N52" s="1788"/>
      <c r="O52" s="1788"/>
      <c r="P52" s="1788"/>
      <c r="Q52" s="1788"/>
      <c r="R52" s="1788"/>
      <c r="S52" s="1788"/>
      <c r="T52" s="1788"/>
      <c r="U52" s="1788"/>
      <c r="V52" s="1788"/>
      <c r="W52" s="1788"/>
      <c r="X52" s="1788"/>
      <c r="Y52" s="1788"/>
      <c r="Z52" s="1788"/>
      <c r="AA52" s="1788"/>
      <c r="AB52" s="1788"/>
      <c r="AC52" s="1788"/>
      <c r="AD52" s="1789"/>
      <c r="AE52" s="1789"/>
      <c r="AF52" s="1789"/>
      <c r="AG52" s="1789"/>
      <c r="AH52" s="1789"/>
      <c r="AI52" s="1789"/>
      <c r="AJ52" s="1789"/>
      <c r="AK52" s="1789"/>
      <c r="AL52" s="1789"/>
      <c r="AM52" s="1789"/>
      <c r="AN52" s="1789"/>
      <c r="AO52" s="1788"/>
      <c r="AP52" s="1788"/>
      <c r="AQ52" s="1788"/>
      <c r="AR52" s="1788"/>
      <c r="AS52" s="1788"/>
      <c r="AT52" s="1788"/>
      <c r="AU52" s="1788"/>
      <c r="AV52" s="1788"/>
      <c r="AW52" s="1788"/>
      <c r="AX52" s="1788"/>
      <c r="AY52" s="1788"/>
      <c r="AZ52" s="1788"/>
      <c r="BA52" s="1788"/>
      <c r="BB52" s="1788"/>
      <c r="CB52" s="242"/>
    </row>
    <row r="53" spans="2:80" ht="18" customHeight="1">
      <c r="B53" s="1788"/>
      <c r="C53" s="1788"/>
      <c r="D53" s="1788"/>
      <c r="E53" s="1788"/>
      <c r="F53" s="1788"/>
      <c r="G53" s="1788"/>
      <c r="H53" s="1788"/>
      <c r="I53" s="1788"/>
      <c r="J53" s="1788"/>
      <c r="K53" s="1788"/>
      <c r="L53" s="1788"/>
      <c r="M53" s="1788"/>
      <c r="N53" s="1788"/>
      <c r="O53" s="1788"/>
      <c r="P53" s="1788"/>
      <c r="Q53" s="1788"/>
      <c r="R53" s="1788"/>
      <c r="S53" s="1788"/>
      <c r="T53" s="1788"/>
      <c r="U53" s="1788"/>
      <c r="V53" s="1788"/>
      <c r="W53" s="1788"/>
      <c r="X53" s="1788"/>
      <c r="Y53" s="1788"/>
      <c r="Z53" s="1788"/>
      <c r="AA53" s="1788"/>
      <c r="AB53" s="1788"/>
      <c r="AC53" s="1788"/>
      <c r="AD53" s="1789"/>
      <c r="AE53" s="1789"/>
      <c r="AF53" s="1789"/>
      <c r="AG53" s="1789"/>
      <c r="AH53" s="1789"/>
      <c r="AI53" s="1789"/>
      <c r="AJ53" s="1789"/>
      <c r="AK53" s="1789"/>
      <c r="AL53" s="1789"/>
      <c r="AM53" s="1789"/>
      <c r="AN53" s="1789"/>
      <c r="AO53" s="1788"/>
      <c r="AP53" s="1788"/>
      <c r="AQ53" s="1788"/>
      <c r="AR53" s="1788"/>
      <c r="AS53" s="1788"/>
      <c r="AT53" s="1788"/>
      <c r="AU53" s="1788"/>
      <c r="AV53" s="1788"/>
      <c r="AW53" s="1788"/>
      <c r="AX53" s="1788"/>
      <c r="AY53" s="1788"/>
      <c r="AZ53" s="1788"/>
      <c r="BA53" s="1788"/>
      <c r="BB53" s="1788"/>
      <c r="CB53" s="242"/>
    </row>
    <row r="54" spans="2:80" ht="18" customHeight="1">
      <c r="B54" s="1788"/>
      <c r="C54" s="1788"/>
      <c r="D54" s="1788"/>
      <c r="E54" s="1788"/>
      <c r="F54" s="1788"/>
      <c r="G54" s="1788"/>
      <c r="H54" s="1788"/>
      <c r="I54" s="1788"/>
      <c r="J54" s="1788"/>
      <c r="K54" s="1788"/>
      <c r="L54" s="1788"/>
      <c r="M54" s="1788"/>
      <c r="N54" s="1788"/>
      <c r="O54" s="1788"/>
      <c r="P54" s="1788"/>
      <c r="Q54" s="1788"/>
      <c r="R54" s="1788"/>
      <c r="S54" s="1788"/>
      <c r="T54" s="1788"/>
      <c r="U54" s="1788"/>
      <c r="V54" s="1788"/>
      <c r="W54" s="1788"/>
      <c r="X54" s="1788"/>
      <c r="Y54" s="1788"/>
      <c r="Z54" s="1788"/>
      <c r="AA54" s="1788"/>
      <c r="AB54" s="1788"/>
      <c r="AC54" s="1788"/>
      <c r="AD54" s="1789"/>
      <c r="AE54" s="1789"/>
      <c r="AF54" s="1789"/>
      <c r="AG54" s="1789"/>
      <c r="AH54" s="1789"/>
      <c r="AI54" s="1789"/>
      <c r="AJ54" s="1789"/>
      <c r="AK54" s="1789"/>
      <c r="AL54" s="1789"/>
      <c r="AM54" s="1789"/>
      <c r="AN54" s="1789"/>
      <c r="AO54" s="1788"/>
      <c r="AP54" s="1788"/>
      <c r="AQ54" s="1788"/>
      <c r="AR54" s="1788"/>
      <c r="AS54" s="1788"/>
      <c r="AT54" s="1788"/>
      <c r="AU54" s="1788"/>
      <c r="AV54" s="1788"/>
      <c r="AW54" s="1788"/>
      <c r="AX54" s="1788"/>
      <c r="AY54" s="1788"/>
      <c r="AZ54" s="1788"/>
      <c r="BA54" s="1788"/>
      <c r="BB54" s="1788"/>
      <c r="CB54" s="242"/>
    </row>
    <row r="55" spans="2:80" ht="18" customHeight="1">
      <c r="B55" s="1782" t="s">
        <v>611</v>
      </c>
      <c r="C55" s="1782"/>
      <c r="D55" s="1782"/>
      <c r="E55" s="1782"/>
      <c r="F55" s="1782"/>
      <c r="G55" s="1782"/>
      <c r="H55" s="1782"/>
      <c r="I55" s="1782"/>
      <c r="J55" s="1782"/>
      <c r="K55" s="1782"/>
      <c r="L55" s="1782"/>
      <c r="M55" s="1782"/>
      <c r="N55" s="1782"/>
      <c r="O55" s="1782"/>
      <c r="P55" s="1782"/>
      <c r="Q55" s="1782"/>
      <c r="R55" s="1782"/>
      <c r="S55" s="1782"/>
      <c r="T55" s="1782"/>
      <c r="U55" s="1782"/>
      <c r="V55" s="1782"/>
      <c r="W55" s="1782"/>
      <c r="X55" s="1782"/>
      <c r="Y55" s="1782"/>
      <c r="Z55" s="1782"/>
      <c r="AA55" s="1782"/>
      <c r="AB55" s="1782"/>
      <c r="AC55" s="1782"/>
      <c r="AD55" s="1783">
        <f>SUM(AD46:AN54)</f>
        <v>0</v>
      </c>
      <c r="AE55" s="1783"/>
      <c r="AF55" s="1783"/>
      <c r="AG55" s="1783"/>
      <c r="AH55" s="1783"/>
      <c r="AI55" s="1783"/>
      <c r="AJ55" s="1783"/>
      <c r="AK55" s="1783"/>
      <c r="AL55" s="1783"/>
      <c r="AM55" s="1783"/>
      <c r="AN55" s="1783"/>
      <c r="AO55" s="1782"/>
      <c r="AP55" s="1782"/>
      <c r="AQ55" s="1782"/>
      <c r="AR55" s="1782"/>
      <c r="AS55" s="1782"/>
      <c r="AT55" s="1782"/>
      <c r="AU55" s="1782"/>
      <c r="AV55" s="1782"/>
      <c r="AW55" s="1782"/>
      <c r="AX55" s="1782"/>
      <c r="AY55" s="1782"/>
      <c r="AZ55" s="1782"/>
      <c r="BA55" s="1782"/>
      <c r="BB55" s="1782"/>
    </row>
    <row r="56" spans="2:80" ht="15.75" customHeight="1"/>
    <row r="57" spans="2:80" ht="15.75" customHeight="1"/>
    <row r="58" spans="2:80" ht="15.75" customHeight="1"/>
    <row r="59" spans="2:80" ht="15.75" customHeight="1"/>
  </sheetData>
  <mergeCells count="258">
    <mergeCell ref="BA2:BB2"/>
    <mergeCell ref="A4:BB4"/>
    <mergeCell ref="Q8:X8"/>
    <mergeCell ref="Y8:AC8"/>
    <mergeCell ref="AD8:AH8"/>
    <mergeCell ref="AI8:AM8"/>
    <mergeCell ref="AN8:AR8"/>
    <mergeCell ref="AS8:AW8"/>
    <mergeCell ref="AX8:BB8"/>
    <mergeCell ref="B1:N2"/>
    <mergeCell ref="AK1:BB1"/>
    <mergeCell ref="AK2:AL2"/>
    <mergeCell ref="AM2:AN2"/>
    <mergeCell ref="AO2:AP2"/>
    <mergeCell ref="AQ2:AR2"/>
    <mergeCell ref="AS2:AT2"/>
    <mergeCell ref="AU2:AV2"/>
    <mergeCell ref="AW2:AX2"/>
    <mergeCell ref="AY2:AZ2"/>
    <mergeCell ref="AN10:AR10"/>
    <mergeCell ref="AS10:AW10"/>
    <mergeCell ref="AX10:BB10"/>
    <mergeCell ref="Q11:X11"/>
    <mergeCell ref="Y11:AC11"/>
    <mergeCell ref="AD11:AH11"/>
    <mergeCell ref="AI11:AM11"/>
    <mergeCell ref="AN11:AR11"/>
    <mergeCell ref="AS11:AW11"/>
    <mergeCell ref="AX11:BB11"/>
    <mergeCell ref="Q10:X10"/>
    <mergeCell ref="Y10:AC10"/>
    <mergeCell ref="AD10:AH10"/>
    <mergeCell ref="AI10:AM10"/>
    <mergeCell ref="AI13:AM13"/>
    <mergeCell ref="AN13:AR13"/>
    <mergeCell ref="AS13:AW13"/>
    <mergeCell ref="AX13:BB13"/>
    <mergeCell ref="Q14:X14"/>
    <mergeCell ref="Y14:AC14"/>
    <mergeCell ref="AD14:AH14"/>
    <mergeCell ref="AI14:AM14"/>
    <mergeCell ref="AN14:AR14"/>
    <mergeCell ref="AS14:AW14"/>
    <mergeCell ref="Q13:X13"/>
    <mergeCell ref="Y13:AC13"/>
    <mergeCell ref="AD13:AH13"/>
    <mergeCell ref="AX14:BB14"/>
    <mergeCell ref="AD20:AH20"/>
    <mergeCell ref="AI20:AM20"/>
    <mergeCell ref="AN20:AR20"/>
    <mergeCell ref="AS20:AW20"/>
    <mergeCell ref="AX20:BB20"/>
    <mergeCell ref="Q19:X19"/>
    <mergeCell ref="Y19:AC19"/>
    <mergeCell ref="AD19:AH19"/>
    <mergeCell ref="AI21:AM21"/>
    <mergeCell ref="AN21:AR21"/>
    <mergeCell ref="AS21:AW21"/>
    <mergeCell ref="AX21:BB21"/>
    <mergeCell ref="AN29:AR29"/>
    <mergeCell ref="AS29:AW29"/>
    <mergeCell ref="AX29:BB29"/>
    <mergeCell ref="Q28:X28"/>
    <mergeCell ref="Y28:AC28"/>
    <mergeCell ref="AD28:AH28"/>
    <mergeCell ref="AI28:AM28"/>
    <mergeCell ref="AN28:AR28"/>
    <mergeCell ref="AS25:AW25"/>
    <mergeCell ref="AX25:BB25"/>
    <mergeCell ref="Q26:X26"/>
    <mergeCell ref="Y26:AC26"/>
    <mergeCell ref="AD26:AH26"/>
    <mergeCell ref="AI26:AM26"/>
    <mergeCell ref="AN26:AR26"/>
    <mergeCell ref="AS26:AW26"/>
    <mergeCell ref="AX26:BB26"/>
    <mergeCell ref="Q25:X25"/>
    <mergeCell ref="Y25:AC25"/>
    <mergeCell ref="AD25:AH25"/>
    <mergeCell ref="AI25:AM25"/>
    <mergeCell ref="AN25:AR25"/>
    <mergeCell ref="AS31:AW31"/>
    <mergeCell ref="AX31:BB31"/>
    <mergeCell ref="Q32:X32"/>
    <mergeCell ref="Y32:AC32"/>
    <mergeCell ref="AD32:AH32"/>
    <mergeCell ref="AI32:AM32"/>
    <mergeCell ref="AN32:AR32"/>
    <mergeCell ref="AS32:AW32"/>
    <mergeCell ref="AX32:BB32"/>
    <mergeCell ref="Q31:X31"/>
    <mergeCell ref="Y31:AC31"/>
    <mergeCell ref="AD31:AH31"/>
    <mergeCell ref="AI31:AM31"/>
    <mergeCell ref="AN31:AR31"/>
    <mergeCell ref="AD45:AN45"/>
    <mergeCell ref="AO45:BB45"/>
    <mergeCell ref="B46:E46"/>
    <mergeCell ref="F46:O46"/>
    <mergeCell ref="P46:AC46"/>
    <mergeCell ref="AD46:AN46"/>
    <mergeCell ref="AO46:BB46"/>
    <mergeCell ref="B39:BB39"/>
    <mergeCell ref="B40:BB40"/>
    <mergeCell ref="B41:BB41"/>
    <mergeCell ref="B43:E45"/>
    <mergeCell ref="F43:O45"/>
    <mergeCell ref="P43:AC45"/>
    <mergeCell ref="AD43:AN43"/>
    <mergeCell ref="AO43:BB43"/>
    <mergeCell ref="AD44:AN44"/>
    <mergeCell ref="AO44:BB44"/>
    <mergeCell ref="B47:E47"/>
    <mergeCell ref="F47:O47"/>
    <mergeCell ref="P47:AC47"/>
    <mergeCell ref="AD47:AN47"/>
    <mergeCell ref="AO47:BB47"/>
    <mergeCell ref="B48:E48"/>
    <mergeCell ref="F48:O48"/>
    <mergeCell ref="P48:AC48"/>
    <mergeCell ref="AD48:AN48"/>
    <mergeCell ref="AO48:BB48"/>
    <mergeCell ref="AO51:BB51"/>
    <mergeCell ref="B52:E52"/>
    <mergeCell ref="F52:O52"/>
    <mergeCell ref="P52:AC52"/>
    <mergeCell ref="AD52:AN52"/>
    <mergeCell ref="AO52:BB52"/>
    <mergeCell ref="B49:E49"/>
    <mergeCell ref="F49:O49"/>
    <mergeCell ref="P49:AC49"/>
    <mergeCell ref="AD49:AN49"/>
    <mergeCell ref="AO49:BB49"/>
    <mergeCell ref="B50:E50"/>
    <mergeCell ref="F50:O50"/>
    <mergeCell ref="P50:AC50"/>
    <mergeCell ref="AD50:AN50"/>
    <mergeCell ref="AO50:BB50"/>
    <mergeCell ref="B55:AC55"/>
    <mergeCell ref="AD55:AN55"/>
    <mergeCell ref="AO55:BB55"/>
    <mergeCell ref="B8:H8"/>
    <mergeCell ref="I8:P8"/>
    <mergeCell ref="B9:H17"/>
    <mergeCell ref="I9:P11"/>
    <mergeCell ref="Q9:X9"/>
    <mergeCell ref="I12:P14"/>
    <mergeCell ref="Q12:X12"/>
    <mergeCell ref="B53:E53"/>
    <mergeCell ref="F53:O53"/>
    <mergeCell ref="P53:AC53"/>
    <mergeCell ref="AD53:AN53"/>
    <mergeCell ref="AO53:BB53"/>
    <mergeCell ref="B54:E54"/>
    <mergeCell ref="F54:O54"/>
    <mergeCell ref="P54:AC54"/>
    <mergeCell ref="AD54:AN54"/>
    <mergeCell ref="AO54:BB54"/>
    <mergeCell ref="B51:E51"/>
    <mergeCell ref="F51:O51"/>
    <mergeCell ref="P51:AC51"/>
    <mergeCell ref="AD51:AN51"/>
    <mergeCell ref="AS9:AW9"/>
    <mergeCell ref="AX9:BB9"/>
    <mergeCell ref="Y12:AC12"/>
    <mergeCell ref="AD12:AH12"/>
    <mergeCell ref="AI12:AM12"/>
    <mergeCell ref="AN12:AR12"/>
    <mergeCell ref="AS12:AW12"/>
    <mergeCell ref="AX12:BB12"/>
    <mergeCell ref="I15:P17"/>
    <mergeCell ref="Q15:X15"/>
    <mergeCell ref="Y9:AC9"/>
    <mergeCell ref="AD9:AH9"/>
    <mergeCell ref="AI9:AM9"/>
    <mergeCell ref="AN9:AR9"/>
    <mergeCell ref="Y15:AC15"/>
    <mergeCell ref="AD15:AH15"/>
    <mergeCell ref="AI15:AM15"/>
    <mergeCell ref="AN15:AR15"/>
    <mergeCell ref="Y17:AC17"/>
    <mergeCell ref="AD17:AH17"/>
    <mergeCell ref="AI17:AM17"/>
    <mergeCell ref="AN17:AR17"/>
    <mergeCell ref="AS17:AW17"/>
    <mergeCell ref="AX17:BB17"/>
    <mergeCell ref="AS15:AW15"/>
    <mergeCell ref="AX15:BB15"/>
    <mergeCell ref="B18:P20"/>
    <mergeCell ref="Q18:X18"/>
    <mergeCell ref="Y18:AC18"/>
    <mergeCell ref="AD18:AH18"/>
    <mergeCell ref="AI18:AM18"/>
    <mergeCell ref="AN18:AR18"/>
    <mergeCell ref="AS18:AW18"/>
    <mergeCell ref="AX18:BB18"/>
    <mergeCell ref="AI19:AM19"/>
    <mergeCell ref="AN19:AR19"/>
    <mergeCell ref="Q16:X16"/>
    <mergeCell ref="Y16:AC16"/>
    <mergeCell ref="AD16:AH16"/>
    <mergeCell ref="AI16:AM16"/>
    <mergeCell ref="AN16:AR16"/>
    <mergeCell ref="AS16:AW16"/>
    <mergeCell ref="AX16:BB16"/>
    <mergeCell ref="Q17:X17"/>
    <mergeCell ref="AS19:AW19"/>
    <mergeCell ref="AX19:BB19"/>
    <mergeCell ref="Q20:X20"/>
    <mergeCell ref="Y20:AC20"/>
    <mergeCell ref="B24:P26"/>
    <mergeCell ref="Q24:X24"/>
    <mergeCell ref="Y24:AC24"/>
    <mergeCell ref="AD24:AH24"/>
    <mergeCell ref="AI24:AM24"/>
    <mergeCell ref="AN24:AR24"/>
    <mergeCell ref="AS22:AW22"/>
    <mergeCell ref="AX22:BB22"/>
    <mergeCell ref="Q23:X23"/>
    <mergeCell ref="Y23:AC23"/>
    <mergeCell ref="AD23:AH23"/>
    <mergeCell ref="AI23:AM23"/>
    <mergeCell ref="AN23:AR23"/>
    <mergeCell ref="AS23:AW23"/>
    <mergeCell ref="AX23:BB23"/>
    <mergeCell ref="Q22:X22"/>
    <mergeCell ref="Y22:AC22"/>
    <mergeCell ref="AD22:AH22"/>
    <mergeCell ref="AI22:AM22"/>
    <mergeCell ref="AN22:AR22"/>
    <mergeCell ref="B21:P23"/>
    <mergeCell ref="Q21:X21"/>
    <mergeCell ref="Y21:AC21"/>
    <mergeCell ref="AD21:AH21"/>
    <mergeCell ref="AI30:AM30"/>
    <mergeCell ref="AN30:AR30"/>
    <mergeCell ref="AS30:AW30"/>
    <mergeCell ref="AX30:BB30"/>
    <mergeCell ref="AS24:AW24"/>
    <mergeCell ref="AX24:BB24"/>
    <mergeCell ref="B27:P29"/>
    <mergeCell ref="Q27:X27"/>
    <mergeCell ref="Y27:AC27"/>
    <mergeCell ref="AD27:AH27"/>
    <mergeCell ref="AI27:AM27"/>
    <mergeCell ref="AN27:AR27"/>
    <mergeCell ref="AS27:AW27"/>
    <mergeCell ref="AX27:BB27"/>
    <mergeCell ref="B30:P32"/>
    <mergeCell ref="Q30:X30"/>
    <mergeCell ref="Y30:AC30"/>
    <mergeCell ref="AD30:AH30"/>
    <mergeCell ref="AS28:AW28"/>
    <mergeCell ref="AX28:BB28"/>
    <mergeCell ref="Q29:X29"/>
    <mergeCell ref="Y29:AC29"/>
    <mergeCell ref="AD29:AH29"/>
    <mergeCell ref="AI29:AM29"/>
  </mergeCells>
  <phoneticPr fontId="2"/>
  <printOptions horizontalCentered="1"/>
  <pageMargins left="0.62992125984251968" right="0.39370078740157483" top="0.59055118110236227" bottom="0.47244094488188981" header="0.31496062992125984" footer="0.31496062992125984"/>
  <pageSetup paperSize="9" scale="90" orientation="portrait" cellComments="asDisplayed" r:id="rId1"/>
  <headerFooter>
    <oddHeader>&amp;R&amp;A</oddHeader>
    <oddFooter>&amp;R&amp;10R3マンションストック長寿命化等モデル事業③</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E24"/>
  <sheetViews>
    <sheetView showGridLines="0" view="pageBreakPreview" zoomScaleNormal="100" zoomScaleSheetLayoutView="100" workbookViewId="0">
      <selection activeCell="CM18" sqref="CM18"/>
    </sheetView>
  </sheetViews>
  <sheetFormatPr defaultColWidth="1.625" defaultRowHeight="13.5"/>
  <sheetData>
    <row r="1" spans="1:57" ht="10.5" customHeight="1">
      <c r="B1" s="1804" t="s">
        <v>428</v>
      </c>
      <c r="C1" s="1805"/>
      <c r="D1" s="1805"/>
      <c r="E1" s="1805"/>
      <c r="F1" s="1805"/>
      <c r="G1" s="1805"/>
      <c r="H1" s="1805"/>
      <c r="I1" s="1805"/>
      <c r="J1" s="1805"/>
      <c r="K1" s="1805"/>
      <c r="L1" s="1805"/>
      <c r="M1" s="1805"/>
      <c r="N1" s="1806"/>
      <c r="O1" s="161"/>
      <c r="P1" s="161"/>
      <c r="Q1" s="161"/>
      <c r="R1" s="161"/>
      <c r="S1" s="161"/>
      <c r="T1" s="161"/>
      <c r="U1" s="161"/>
      <c r="V1" s="161"/>
      <c r="W1" s="161"/>
      <c r="X1" s="161"/>
      <c r="Y1" s="161"/>
      <c r="Z1" s="161"/>
      <c r="AA1" s="161"/>
      <c r="AB1" s="161"/>
      <c r="AC1" s="161"/>
      <c r="AD1" s="161"/>
      <c r="AE1" s="161"/>
      <c r="AF1" s="161"/>
      <c r="AG1" s="161"/>
      <c r="AH1" s="161"/>
      <c r="AK1" s="684" t="s">
        <v>11</v>
      </c>
      <c r="AL1" s="685"/>
      <c r="AM1" s="685"/>
      <c r="AN1" s="685"/>
      <c r="AO1" s="685"/>
      <c r="AP1" s="685"/>
      <c r="AQ1" s="685"/>
      <c r="AR1" s="685"/>
      <c r="AS1" s="685"/>
      <c r="AT1" s="685"/>
      <c r="AU1" s="685"/>
      <c r="AV1" s="685"/>
      <c r="AW1" s="685"/>
      <c r="AX1" s="685"/>
      <c r="AY1" s="685"/>
      <c r="AZ1" s="685"/>
      <c r="BA1" s="685"/>
      <c r="BB1" s="686"/>
    </row>
    <row r="2" spans="1:57" ht="24" customHeight="1" thickBot="1">
      <c r="A2" s="161"/>
      <c r="B2" s="1807"/>
      <c r="C2" s="1808"/>
      <c r="D2" s="1808"/>
      <c r="E2" s="1808"/>
      <c r="F2" s="1808"/>
      <c r="G2" s="1808"/>
      <c r="H2" s="1808"/>
      <c r="I2" s="1808"/>
      <c r="J2" s="1808"/>
      <c r="K2" s="1808"/>
      <c r="L2" s="1808"/>
      <c r="M2" s="1808"/>
      <c r="N2" s="1809"/>
      <c r="X2" s="75"/>
      <c r="AK2" s="1108">
        <f>IF(様式1!$AL$3="","",様式1!$AL$3)</f>
        <v>2</v>
      </c>
      <c r="AL2" s="1100"/>
      <c r="AM2" s="1096">
        <f>IF(様式1!$AN$3="","",様式1!$AN$3)</f>
        <v>0</v>
      </c>
      <c r="AN2" s="1100"/>
      <c r="AO2" s="1096">
        <f>IF(様式1!$AP$3="","",様式1!$AP$3)</f>
        <v>2</v>
      </c>
      <c r="AP2" s="1100"/>
      <c r="AQ2" s="1096" t="str">
        <f>IF(様式1!$AR$3="","",様式1!$AR$3)</f>
        <v/>
      </c>
      <c r="AR2" s="1097"/>
      <c r="AS2" s="691" t="str">
        <f>IF(様式1!$AT$3="","",様式1!$AT$3)</f>
        <v>MR</v>
      </c>
      <c r="AT2" s="692"/>
      <c r="AU2" s="1098" t="str">
        <f>IF(様式1!$AV$3="","",様式1!$AV$3)</f>
        <v/>
      </c>
      <c r="AV2" s="1099"/>
      <c r="AW2" s="1099" t="str">
        <f>IF(様式1!$AX$3="","",様式1!$AX$3)</f>
        <v/>
      </c>
      <c r="AX2" s="1099"/>
      <c r="AY2" s="1096" t="str">
        <f>IF(様式1!$AZ$3="","",様式1!$AZ$3)</f>
        <v/>
      </c>
      <c r="AZ2" s="1100"/>
      <c r="BA2" s="1096" t="str">
        <f>IF(様式1!$BB$3="","",様式1!$BB$3)</f>
        <v/>
      </c>
      <c r="BB2" s="1104"/>
    </row>
    <row r="4" spans="1:57" ht="20.25" customHeight="1">
      <c r="A4" s="1105" t="s">
        <v>608</v>
      </c>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226"/>
    </row>
    <row r="5" spans="1:57" ht="20.25" customHeight="1">
      <c r="A5" s="230"/>
      <c r="B5" s="232"/>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c r="BC5" s="226"/>
    </row>
    <row r="6" spans="1:57" ht="14.25" customHeight="1">
      <c r="B6" s="228" t="s">
        <v>453</v>
      </c>
    </row>
    <row r="7" spans="1:57" ht="26.25" customHeight="1">
      <c r="B7" s="1447" t="s">
        <v>603</v>
      </c>
      <c r="C7" s="1447"/>
      <c r="D7" s="1447"/>
      <c r="E7" s="1447"/>
      <c r="F7" s="1447"/>
      <c r="G7" s="1447"/>
      <c r="H7" s="1447"/>
      <c r="I7" s="1447"/>
      <c r="J7" s="1447"/>
      <c r="K7" s="1447"/>
      <c r="L7" s="1447"/>
      <c r="M7" s="1447"/>
      <c r="N7" s="1447"/>
      <c r="O7" s="1447"/>
      <c r="P7" s="1447"/>
      <c r="Q7" s="1447"/>
      <c r="R7" s="1447"/>
      <c r="S7" s="1448" t="s">
        <v>454</v>
      </c>
      <c r="T7" s="1448"/>
      <c r="U7" s="1448"/>
      <c r="V7" s="1448"/>
      <c r="W7" s="1448"/>
      <c r="X7" s="1448"/>
      <c r="Y7" s="1448"/>
      <c r="Z7" s="1448"/>
      <c r="AA7" s="1448"/>
      <c r="AB7" s="1448"/>
      <c r="AC7" s="1448"/>
      <c r="AD7" s="1448"/>
      <c r="AE7" s="1448"/>
      <c r="AF7" s="1448"/>
      <c r="AG7" s="1448"/>
      <c r="AH7" s="1448"/>
      <c r="AI7" s="1448"/>
      <c r="AJ7" s="1448"/>
      <c r="AK7" s="1448"/>
      <c r="AL7" s="1448"/>
      <c r="AM7" s="1448"/>
      <c r="AN7" s="1448"/>
      <c r="AO7" s="1448"/>
      <c r="AP7" s="1448"/>
      <c r="AQ7" s="1448"/>
      <c r="AR7" s="1448"/>
      <c r="AS7" s="1448"/>
      <c r="AT7" s="1448"/>
      <c r="AU7" s="1448"/>
      <c r="AV7" s="1448"/>
      <c r="AW7" s="1448"/>
      <c r="AX7" s="1448"/>
      <c r="AY7" s="1448"/>
      <c r="AZ7" s="1448"/>
      <c r="BA7" s="1448"/>
      <c r="BB7" s="1448"/>
      <c r="BE7" s="227"/>
    </row>
    <row r="8" spans="1:57" ht="42" customHeight="1">
      <c r="B8" s="1449" t="s">
        <v>604</v>
      </c>
      <c r="C8" s="1449"/>
      <c r="D8" s="1447"/>
      <c r="E8" s="1447"/>
      <c r="F8" s="1447"/>
      <c r="G8" s="1447"/>
      <c r="H8" s="1447"/>
      <c r="I8" s="1447"/>
      <c r="J8" s="1447"/>
      <c r="K8" s="1447"/>
      <c r="L8" s="1447"/>
      <c r="M8" s="1447"/>
      <c r="N8" s="1447"/>
      <c r="O8" s="1447"/>
      <c r="P8" s="1447"/>
      <c r="Q8" s="1447"/>
      <c r="R8" s="1447"/>
      <c r="S8" s="1450" t="s">
        <v>455</v>
      </c>
      <c r="T8" s="1450"/>
      <c r="U8" s="1450"/>
      <c r="V8" s="1450"/>
      <c r="W8" s="1450"/>
      <c r="X8" s="1450"/>
      <c r="Y8" s="1450"/>
      <c r="Z8" s="1450"/>
      <c r="AA8" s="1450"/>
      <c r="AB8" s="1450"/>
      <c r="AC8" s="1450"/>
      <c r="AD8" s="1450"/>
      <c r="AE8" s="1450"/>
      <c r="AF8" s="1450"/>
      <c r="AG8" s="1450"/>
      <c r="AH8" s="1450"/>
      <c r="AI8" s="1450"/>
      <c r="AJ8" s="1450"/>
      <c r="AK8" s="1450"/>
      <c r="AL8" s="1450"/>
      <c r="AM8" s="1450"/>
      <c r="AN8" s="1450"/>
      <c r="AO8" s="1450"/>
      <c r="AP8" s="1450"/>
      <c r="AQ8" s="1450"/>
      <c r="AR8" s="1450"/>
      <c r="AS8" s="1450"/>
      <c r="AT8" s="1450"/>
      <c r="AU8" s="1450"/>
      <c r="AV8" s="1450"/>
      <c r="AW8" s="1450"/>
      <c r="AX8" s="1450"/>
      <c r="AY8" s="1450"/>
      <c r="AZ8" s="1450"/>
      <c r="BA8" s="1450"/>
      <c r="BB8" s="1450"/>
    </row>
    <row r="9" spans="1:57" ht="42" customHeight="1">
      <c r="B9" s="1810"/>
      <c r="C9" s="1810"/>
      <c r="D9" s="1447" t="s">
        <v>605</v>
      </c>
      <c r="E9" s="1447"/>
      <c r="F9" s="1447"/>
      <c r="G9" s="1447"/>
      <c r="H9" s="1447"/>
      <c r="I9" s="1447"/>
      <c r="J9" s="1447"/>
      <c r="K9" s="1447"/>
      <c r="L9" s="1447"/>
      <c r="M9" s="1447"/>
      <c r="N9" s="1447"/>
      <c r="O9" s="1447"/>
      <c r="P9" s="1447"/>
      <c r="Q9" s="1447"/>
      <c r="R9" s="1447"/>
      <c r="S9" s="1450" t="s">
        <v>455</v>
      </c>
      <c r="T9" s="1450"/>
      <c r="U9" s="1450"/>
      <c r="V9" s="1450"/>
      <c r="W9" s="1450"/>
      <c r="X9" s="1450"/>
      <c r="Y9" s="1450"/>
      <c r="Z9" s="1450"/>
      <c r="AA9" s="1450"/>
      <c r="AB9" s="1450"/>
      <c r="AC9" s="1450"/>
      <c r="AD9" s="1450"/>
      <c r="AE9" s="1450"/>
      <c r="AF9" s="1450"/>
      <c r="AG9" s="1450"/>
      <c r="AH9" s="1450"/>
      <c r="AI9" s="1450"/>
      <c r="AJ9" s="1450"/>
      <c r="AK9" s="1450"/>
      <c r="AL9" s="1450"/>
      <c r="AM9" s="1450"/>
      <c r="AN9" s="1450"/>
      <c r="AO9" s="1450"/>
      <c r="AP9" s="1450"/>
      <c r="AQ9" s="1450"/>
      <c r="AR9" s="1450"/>
      <c r="AS9" s="1450"/>
      <c r="AT9" s="1450"/>
      <c r="AU9" s="1450"/>
      <c r="AV9" s="1450"/>
      <c r="AW9" s="1450"/>
      <c r="AX9" s="1450"/>
      <c r="AY9" s="1450"/>
      <c r="AZ9" s="1450"/>
      <c r="BA9" s="1450"/>
      <c r="BB9" s="1450"/>
    </row>
    <row r="10" spans="1:57" ht="24.75" customHeight="1">
      <c r="B10" s="1447" t="s">
        <v>606</v>
      </c>
      <c r="C10" s="1447"/>
      <c r="D10" s="1447"/>
      <c r="E10" s="1447"/>
      <c r="F10" s="1447"/>
      <c r="G10" s="1447"/>
      <c r="H10" s="1447"/>
      <c r="I10" s="1447"/>
      <c r="J10" s="1447"/>
      <c r="K10" s="1447"/>
      <c r="L10" s="1447"/>
      <c r="M10" s="1447"/>
      <c r="N10" s="1447"/>
      <c r="O10" s="1447"/>
      <c r="P10" s="1447"/>
      <c r="Q10" s="1447"/>
      <c r="R10" s="1447"/>
      <c r="S10" s="1459" t="s">
        <v>456</v>
      </c>
      <c r="T10" s="1459"/>
      <c r="U10" s="1459"/>
      <c r="V10" s="1459"/>
      <c r="W10" s="1459"/>
      <c r="X10" s="1459"/>
      <c r="Y10" s="1459"/>
      <c r="Z10" s="1459"/>
      <c r="AA10" s="1459"/>
      <c r="AB10" s="1459"/>
      <c r="AC10" s="1459"/>
      <c r="AD10" s="1459"/>
      <c r="AE10" s="1459"/>
      <c r="AF10" s="1459"/>
      <c r="AG10" s="1459"/>
      <c r="AH10" s="1459"/>
      <c r="AI10" s="1459"/>
      <c r="AJ10" s="1459"/>
      <c r="AK10" s="1459"/>
      <c r="AL10" s="1459"/>
      <c r="AM10" s="1459"/>
      <c r="AN10" s="1459"/>
      <c r="AO10" s="1459"/>
      <c r="AP10" s="1459"/>
      <c r="AQ10" s="1459"/>
      <c r="AR10" s="1459"/>
      <c r="AS10" s="1459"/>
      <c r="AT10" s="1459"/>
      <c r="AU10" s="1459"/>
      <c r="AV10" s="1459"/>
      <c r="AW10" s="1459"/>
      <c r="AX10" s="1459"/>
      <c r="AY10" s="1459"/>
      <c r="AZ10" s="1459"/>
      <c r="BA10" s="1459"/>
      <c r="BB10" s="1459"/>
    </row>
    <row r="11" spans="1:57" ht="24.75" customHeight="1">
      <c r="B11" s="1447"/>
      <c r="C11" s="1447"/>
      <c r="D11" s="1447"/>
      <c r="E11" s="1447"/>
      <c r="F11" s="1447"/>
      <c r="G11" s="1447"/>
      <c r="H11" s="1447"/>
      <c r="I11" s="1447"/>
      <c r="J11" s="1447"/>
      <c r="K11" s="1447"/>
      <c r="L11" s="1447"/>
      <c r="M11" s="1447"/>
      <c r="N11" s="1447"/>
      <c r="O11" s="1447"/>
      <c r="P11" s="1447"/>
      <c r="Q11" s="1447"/>
      <c r="R11" s="1447"/>
      <c r="S11" s="1460"/>
      <c r="T11" s="1460"/>
      <c r="U11" s="1460"/>
      <c r="V11" s="1460"/>
      <c r="W11" s="1460"/>
      <c r="X11" s="1460"/>
      <c r="Y11" s="1460"/>
      <c r="Z11" s="1460"/>
      <c r="AA11" s="1460"/>
      <c r="AB11" s="1460"/>
      <c r="AC11" s="1460"/>
      <c r="AD11" s="1460"/>
      <c r="AE11" s="1460"/>
      <c r="AF11" s="1460"/>
      <c r="AG11" s="1460"/>
      <c r="AH11" s="1460"/>
      <c r="AI11" s="1460"/>
      <c r="AJ11" s="1460"/>
      <c r="AK11" s="1460"/>
      <c r="AL11" s="1460"/>
      <c r="AM11" s="1460"/>
      <c r="AN11" s="1460"/>
      <c r="AO11" s="1460"/>
      <c r="AP11" s="1460"/>
      <c r="AQ11" s="1460"/>
      <c r="AR11" s="1460"/>
      <c r="AS11" s="1460"/>
      <c r="AT11" s="1460"/>
      <c r="AU11" s="1460"/>
      <c r="AV11" s="1460"/>
      <c r="AW11" s="1460"/>
      <c r="AX11" s="1460"/>
      <c r="AY11" s="1460"/>
      <c r="AZ11" s="1460"/>
      <c r="BA11" s="1460"/>
      <c r="BB11" s="1460"/>
    </row>
    <row r="12" spans="1:57" ht="24.75" customHeight="1">
      <c r="B12" s="1447"/>
      <c r="C12" s="1447"/>
      <c r="D12" s="1447"/>
      <c r="E12" s="1447"/>
      <c r="F12" s="1447"/>
      <c r="G12" s="1447"/>
      <c r="H12" s="1447"/>
      <c r="I12" s="1447"/>
      <c r="J12" s="1447"/>
      <c r="K12" s="1447"/>
      <c r="L12" s="1447"/>
      <c r="M12" s="1447"/>
      <c r="N12" s="1447"/>
      <c r="O12" s="1447"/>
      <c r="P12" s="1447"/>
      <c r="Q12" s="1447"/>
      <c r="R12" s="1447"/>
      <c r="S12" s="237"/>
      <c r="T12" s="1461" t="s">
        <v>470</v>
      </c>
      <c r="U12" s="1461"/>
      <c r="V12" s="1461"/>
      <c r="W12" s="1461"/>
      <c r="X12" s="1461"/>
      <c r="Y12" s="1461"/>
      <c r="Z12" s="1461"/>
      <c r="AA12" s="1461"/>
      <c r="AB12" s="1461"/>
      <c r="AC12" s="1461"/>
      <c r="AD12" s="1461"/>
      <c r="AE12" s="1462"/>
      <c r="AF12" s="1462"/>
      <c r="AG12" s="1462"/>
      <c r="AH12" s="1462"/>
      <c r="AI12" s="1462"/>
      <c r="AJ12" s="1462"/>
      <c r="AK12" s="1462"/>
      <c r="AL12" s="1462"/>
      <c r="AM12" s="1462"/>
      <c r="AN12" s="1462"/>
      <c r="AO12" s="1462"/>
      <c r="AP12" s="1462"/>
      <c r="AQ12" s="1462"/>
      <c r="AR12" s="1462"/>
      <c r="AS12" s="1462"/>
      <c r="AT12" s="1462"/>
      <c r="AU12" s="1462"/>
      <c r="AV12" s="1462"/>
      <c r="AW12" s="1462"/>
      <c r="AX12" s="1462"/>
      <c r="AY12" s="1462"/>
      <c r="AZ12" s="1462" t="s">
        <v>62</v>
      </c>
      <c r="BA12" s="1462"/>
      <c r="BB12" s="239"/>
    </row>
    <row r="13" spans="1:57" ht="24.75" customHeight="1">
      <c r="B13" s="1447"/>
      <c r="C13" s="1447"/>
      <c r="D13" s="1447"/>
      <c r="E13" s="1447"/>
      <c r="F13" s="1447"/>
      <c r="G13" s="1447"/>
      <c r="H13" s="1447"/>
      <c r="I13" s="1447"/>
      <c r="J13" s="1447"/>
      <c r="K13" s="1447"/>
      <c r="L13" s="1447"/>
      <c r="M13" s="1447"/>
      <c r="N13" s="1447"/>
      <c r="O13" s="1447"/>
      <c r="P13" s="1447"/>
      <c r="Q13" s="1447"/>
      <c r="R13" s="1447"/>
      <c r="S13" s="237"/>
      <c r="T13" s="1463" t="s">
        <v>472</v>
      </c>
      <c r="U13" s="1463"/>
      <c r="V13" s="1463"/>
      <c r="W13" s="1463"/>
      <c r="X13" s="1463"/>
      <c r="Y13" s="1463"/>
      <c r="Z13" s="1463"/>
      <c r="AA13" s="1463"/>
      <c r="AB13" s="1463"/>
      <c r="AC13" s="1463"/>
      <c r="AD13" s="1463"/>
      <c r="AE13" s="1462"/>
      <c r="AF13" s="1462"/>
      <c r="AG13" s="1462"/>
      <c r="AH13" s="1462"/>
      <c r="AI13" s="1462"/>
      <c r="AJ13" s="1462"/>
      <c r="AK13" s="1462"/>
      <c r="AL13" s="1462"/>
      <c r="AM13" s="1462"/>
      <c r="AN13" s="1462"/>
      <c r="AO13" s="1462"/>
      <c r="AP13" s="1462"/>
      <c r="AQ13" s="1462"/>
      <c r="AR13" s="1462"/>
      <c r="AS13" s="1462"/>
      <c r="AT13" s="1462"/>
      <c r="AU13" s="1462"/>
      <c r="AV13" s="1462"/>
      <c r="AW13" s="1462"/>
      <c r="AX13" s="1462"/>
      <c r="AY13" s="1462"/>
      <c r="AZ13" s="1462" t="s">
        <v>62</v>
      </c>
      <c r="BA13" s="1462"/>
      <c r="BB13" s="239"/>
    </row>
    <row r="14" spans="1:57" ht="24.75" customHeight="1">
      <c r="B14" s="1447"/>
      <c r="C14" s="1447"/>
      <c r="D14" s="1447"/>
      <c r="E14" s="1447"/>
      <c r="F14" s="1447"/>
      <c r="G14" s="1447"/>
      <c r="H14" s="1447"/>
      <c r="I14" s="1447"/>
      <c r="J14" s="1447"/>
      <c r="K14" s="1447"/>
      <c r="L14" s="1447"/>
      <c r="M14" s="1447"/>
      <c r="N14" s="1447"/>
      <c r="O14" s="1447"/>
      <c r="P14" s="1447"/>
      <c r="Q14" s="1447"/>
      <c r="R14" s="1447"/>
      <c r="S14" s="237"/>
      <c r="T14" s="1463" t="s">
        <v>471</v>
      </c>
      <c r="U14" s="1463"/>
      <c r="V14" s="1463"/>
      <c r="W14" s="1463"/>
      <c r="X14" s="1463"/>
      <c r="Y14" s="1463"/>
      <c r="Z14" s="1463"/>
      <c r="AA14" s="1463"/>
      <c r="AB14" s="1463"/>
      <c r="AC14" s="1463"/>
      <c r="AD14" s="1463"/>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t="s">
        <v>62</v>
      </c>
      <c r="BA14" s="1462"/>
      <c r="BB14" s="239"/>
    </row>
    <row r="15" spans="1:57" ht="24.75" customHeight="1">
      <c r="B15" s="1447"/>
      <c r="C15" s="1447"/>
      <c r="D15" s="1447"/>
      <c r="E15" s="1447"/>
      <c r="F15" s="1447"/>
      <c r="G15" s="1447"/>
      <c r="H15" s="1447"/>
      <c r="I15" s="1447"/>
      <c r="J15" s="1447"/>
      <c r="K15" s="1447"/>
      <c r="L15" s="1447"/>
      <c r="M15" s="1447"/>
      <c r="N15" s="1447"/>
      <c r="O15" s="1447"/>
      <c r="P15" s="1447"/>
      <c r="Q15" s="1447"/>
      <c r="R15" s="1447"/>
      <c r="S15" s="238"/>
      <c r="T15" s="1474" t="s">
        <v>473</v>
      </c>
      <c r="U15" s="1474"/>
      <c r="V15" s="1474"/>
      <c r="W15" s="1474"/>
      <c r="X15" s="1474"/>
      <c r="Y15" s="1474"/>
      <c r="Z15" s="1474"/>
      <c r="AA15" s="1474"/>
      <c r="AB15" s="1474"/>
      <c r="AC15" s="1474"/>
      <c r="AD15" s="1474"/>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t="s">
        <v>62</v>
      </c>
      <c r="BA15" s="1462"/>
      <c r="BB15" s="240"/>
    </row>
    <row r="16" spans="1:57" ht="42" customHeight="1">
      <c r="B16" s="1482" t="s">
        <v>607</v>
      </c>
      <c r="C16" s="1482"/>
      <c r="D16" s="1482"/>
      <c r="E16" s="1482"/>
      <c r="F16" s="1482"/>
      <c r="G16" s="1482"/>
      <c r="H16" s="1482"/>
      <c r="I16" s="1482"/>
      <c r="J16" s="1482"/>
      <c r="K16" s="1482"/>
      <c r="L16" s="1482"/>
      <c r="M16" s="1482"/>
      <c r="N16" s="1482"/>
      <c r="O16" s="1482"/>
      <c r="P16" s="1482"/>
      <c r="Q16" s="1482"/>
      <c r="R16" s="1482"/>
      <c r="S16" s="1485"/>
      <c r="T16" s="1485"/>
      <c r="U16" s="1485"/>
      <c r="V16" s="1485"/>
      <c r="W16" s="1485"/>
      <c r="X16" s="1485"/>
      <c r="Y16" s="1485"/>
      <c r="Z16" s="1485"/>
      <c r="AA16" s="1485"/>
      <c r="AB16" s="1485"/>
      <c r="AC16" s="1485"/>
      <c r="AD16" s="1485"/>
      <c r="AE16" s="1485"/>
      <c r="AF16" s="1485"/>
      <c r="AG16" s="1485"/>
      <c r="AH16" s="1485"/>
      <c r="AI16" s="1485"/>
      <c r="AJ16" s="1485"/>
      <c r="AK16" s="1485"/>
      <c r="AL16" s="1485"/>
      <c r="AM16" s="1485"/>
      <c r="AN16" s="1485"/>
      <c r="AO16" s="1485"/>
      <c r="AP16" s="1485"/>
      <c r="AQ16" s="1485"/>
      <c r="AR16" s="1485"/>
      <c r="AS16" s="1485"/>
      <c r="AT16" s="1485"/>
      <c r="AU16" s="1485"/>
      <c r="AV16" s="1485"/>
      <c r="AW16" s="1485"/>
      <c r="AX16" s="1485"/>
      <c r="AY16" s="1485"/>
      <c r="AZ16" s="1485"/>
      <c r="BA16" s="1485"/>
      <c r="BB16" s="1485"/>
    </row>
    <row r="17" spans="2:54" ht="42" customHeight="1">
      <c r="B17" s="1483"/>
      <c r="C17" s="1483"/>
      <c r="D17" s="1483"/>
      <c r="E17" s="1483"/>
      <c r="F17" s="1483"/>
      <c r="G17" s="1483"/>
      <c r="H17" s="1483"/>
      <c r="I17" s="1483"/>
      <c r="J17" s="1483"/>
      <c r="K17" s="1483"/>
      <c r="L17" s="1483"/>
      <c r="M17" s="1483"/>
      <c r="N17" s="1483"/>
      <c r="O17" s="1483"/>
      <c r="P17" s="1483"/>
      <c r="Q17" s="1483"/>
      <c r="R17" s="1483"/>
      <c r="S17" s="1486"/>
      <c r="T17" s="1486"/>
      <c r="U17" s="1486"/>
      <c r="V17" s="1486"/>
      <c r="W17" s="1486"/>
      <c r="X17" s="1486"/>
      <c r="Y17" s="1486"/>
      <c r="Z17" s="1486"/>
      <c r="AA17" s="1486"/>
      <c r="AB17" s="1486"/>
      <c r="AC17" s="1486"/>
      <c r="AD17" s="1486"/>
      <c r="AE17" s="1486"/>
      <c r="AF17" s="1486"/>
      <c r="AG17" s="1486"/>
      <c r="AH17" s="1486"/>
      <c r="AI17" s="1486"/>
      <c r="AJ17" s="1486"/>
      <c r="AK17" s="1486"/>
      <c r="AL17" s="1486"/>
      <c r="AM17" s="1486"/>
      <c r="AN17" s="1486"/>
      <c r="AO17" s="1486"/>
      <c r="AP17" s="1486"/>
      <c r="AQ17" s="1486"/>
      <c r="AR17" s="1486"/>
      <c r="AS17" s="1486"/>
      <c r="AT17" s="1486"/>
      <c r="AU17" s="1486"/>
      <c r="AV17" s="1486"/>
      <c r="AW17" s="1486"/>
      <c r="AX17" s="1486"/>
      <c r="AY17" s="1486"/>
      <c r="AZ17" s="1486"/>
      <c r="BA17" s="1486"/>
      <c r="BB17" s="1486"/>
    </row>
    <row r="18" spans="2:54" ht="42" customHeight="1">
      <c r="B18" s="1484"/>
      <c r="C18" s="1484"/>
      <c r="D18" s="1484"/>
      <c r="E18" s="1484"/>
      <c r="F18" s="1484"/>
      <c r="G18" s="1484"/>
      <c r="H18" s="1484"/>
      <c r="I18" s="1484"/>
      <c r="J18" s="1484"/>
      <c r="K18" s="1484"/>
      <c r="L18" s="1484"/>
      <c r="M18" s="1484"/>
      <c r="N18" s="1484"/>
      <c r="O18" s="1484"/>
      <c r="P18" s="1484"/>
      <c r="Q18" s="1484"/>
      <c r="R18" s="1484"/>
      <c r="S18" s="1487"/>
      <c r="T18" s="1487"/>
      <c r="U18" s="1487"/>
      <c r="V18" s="1487"/>
      <c r="W18" s="1487"/>
      <c r="X18" s="1487"/>
      <c r="Y18" s="1487"/>
      <c r="Z18" s="1487"/>
      <c r="AA18" s="1487"/>
      <c r="AB18" s="1487"/>
      <c r="AC18" s="1487"/>
      <c r="AD18" s="1487"/>
      <c r="AE18" s="1487"/>
      <c r="AF18" s="1487"/>
      <c r="AG18" s="1487"/>
      <c r="AH18" s="1487"/>
      <c r="AI18" s="1487"/>
      <c r="AJ18" s="1487"/>
      <c r="AK18" s="1487"/>
      <c r="AL18" s="1487"/>
      <c r="AM18" s="1487"/>
      <c r="AN18" s="1487"/>
      <c r="AO18" s="1487"/>
      <c r="AP18" s="1487"/>
      <c r="AQ18" s="1487"/>
      <c r="AR18" s="1487"/>
      <c r="AS18" s="1487"/>
      <c r="AT18" s="1487"/>
      <c r="AU18" s="1487"/>
      <c r="AV18" s="1487"/>
      <c r="AW18" s="1487"/>
      <c r="AX18" s="1487"/>
      <c r="AY18" s="1487"/>
      <c r="AZ18" s="1487"/>
      <c r="BA18" s="1487"/>
      <c r="BB18" s="1487"/>
    </row>
    <row r="19" spans="2:54">
      <c r="B19" s="341" t="s">
        <v>440</v>
      </c>
    </row>
    <row r="20" spans="2:54">
      <c r="B20" s="229" t="s">
        <v>622</v>
      </c>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29"/>
      <c r="AS20" s="229"/>
      <c r="AT20" s="229"/>
      <c r="AU20" s="229"/>
      <c r="AV20" s="229"/>
      <c r="AW20" s="229"/>
    </row>
    <row r="21" spans="2:54">
      <c r="B21" s="229" t="s">
        <v>623</v>
      </c>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row>
    <row r="22" spans="2:54">
      <c r="B22" s="229" t="s">
        <v>624</v>
      </c>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row>
    <row r="23" spans="2:54">
      <c r="B23" s="229" t="s">
        <v>625</v>
      </c>
      <c r="C23" s="229"/>
      <c r="D23" s="229"/>
      <c r="E23" s="229"/>
      <c r="F23" s="229"/>
      <c r="G23" s="229"/>
      <c r="H23" s="229"/>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229"/>
      <c r="AO23" s="229"/>
      <c r="AP23" s="229"/>
      <c r="AQ23" s="229"/>
      <c r="AR23" s="229"/>
      <c r="AS23" s="229"/>
      <c r="AT23" s="229"/>
      <c r="AU23" s="229"/>
      <c r="AV23" s="229"/>
      <c r="AW23" s="229"/>
    </row>
    <row r="24" spans="2:54">
      <c r="B24" s="344" t="s">
        <v>626</v>
      </c>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29"/>
      <c r="AN24" s="229"/>
      <c r="AO24" s="229"/>
      <c r="AP24" s="229"/>
      <c r="AQ24" s="229"/>
      <c r="AR24" s="229"/>
      <c r="AS24" s="229"/>
      <c r="AT24" s="229"/>
      <c r="AU24" s="229"/>
      <c r="AV24" s="229"/>
      <c r="AW24" s="229"/>
    </row>
  </sheetData>
  <mergeCells count="36">
    <mergeCell ref="B1:N2"/>
    <mergeCell ref="AK1:BB1"/>
    <mergeCell ref="AK2:AL2"/>
    <mergeCell ref="B16:R18"/>
    <mergeCell ref="S16:BB18"/>
    <mergeCell ref="T12:AD12"/>
    <mergeCell ref="T13:AD13"/>
    <mergeCell ref="T14:AD14"/>
    <mergeCell ref="B10:R15"/>
    <mergeCell ref="S10:BB10"/>
    <mergeCell ref="S11:BB11"/>
    <mergeCell ref="T15:AD15"/>
    <mergeCell ref="AZ12:BA12"/>
    <mergeCell ref="AZ13:BA13"/>
    <mergeCell ref="AZ14:BA14"/>
    <mergeCell ref="AZ15:BA15"/>
    <mergeCell ref="AM2:AN2"/>
    <mergeCell ref="BA2:BB2"/>
    <mergeCell ref="AO2:AP2"/>
    <mergeCell ref="AQ2:AR2"/>
    <mergeCell ref="AS2:AT2"/>
    <mergeCell ref="AU2:AV2"/>
    <mergeCell ref="AW2:AX2"/>
    <mergeCell ref="AY2:AZ2"/>
    <mergeCell ref="AE15:AY15"/>
    <mergeCell ref="B9:C9"/>
    <mergeCell ref="D9:R9"/>
    <mergeCell ref="S9:BB9"/>
    <mergeCell ref="A4:BB4"/>
    <mergeCell ref="B7:R7"/>
    <mergeCell ref="S7:BB7"/>
    <mergeCell ref="B8:R8"/>
    <mergeCell ref="S8:BB8"/>
    <mergeCell ref="AE12:AY12"/>
    <mergeCell ref="AE13:AY13"/>
    <mergeCell ref="AE14:AY14"/>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CQ163"/>
  <sheetViews>
    <sheetView showGridLines="0" view="pageBreakPreview" zoomScaleNormal="100" zoomScaleSheetLayoutView="100" workbookViewId="0">
      <selection activeCell="B14" sqref="B14:BC16"/>
    </sheetView>
  </sheetViews>
  <sheetFormatPr defaultColWidth="1.625" defaultRowHeight="13.5"/>
  <sheetData>
    <row r="1" spans="1:95" ht="1.5" customHeight="1" thickBot="1">
      <c r="A1" s="126"/>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row>
    <row r="2" spans="1:95" ht="10.5" customHeight="1">
      <c r="B2" s="1804" t="s">
        <v>428</v>
      </c>
      <c r="C2" s="1805"/>
      <c r="D2" s="1805"/>
      <c r="E2" s="1805"/>
      <c r="F2" s="1805"/>
      <c r="G2" s="1805"/>
      <c r="H2" s="1805"/>
      <c r="I2" s="1805"/>
      <c r="J2" s="1805"/>
      <c r="K2" s="1805"/>
      <c r="L2" s="1805"/>
      <c r="M2" s="1805"/>
      <c r="N2" s="1806"/>
      <c r="O2" s="161"/>
      <c r="P2" s="161"/>
      <c r="Q2" s="161"/>
      <c r="R2" s="161"/>
      <c r="S2" s="161"/>
      <c r="T2" s="161"/>
      <c r="U2" s="161"/>
      <c r="V2" s="161"/>
      <c r="W2" s="161"/>
      <c r="X2" s="161"/>
      <c r="Y2" s="161"/>
      <c r="Z2" s="161"/>
      <c r="AA2" s="161"/>
      <c r="AB2" s="161"/>
      <c r="AC2" s="161"/>
      <c r="AD2" s="161"/>
      <c r="AE2" s="161"/>
      <c r="AF2" s="161"/>
      <c r="AG2" s="161"/>
      <c r="AH2" s="161"/>
      <c r="AL2" s="684" t="s">
        <v>11</v>
      </c>
      <c r="AM2" s="685"/>
      <c r="AN2" s="685"/>
      <c r="AO2" s="685"/>
      <c r="AP2" s="685"/>
      <c r="AQ2" s="685"/>
      <c r="AR2" s="685"/>
      <c r="AS2" s="685"/>
      <c r="AT2" s="685"/>
      <c r="AU2" s="685"/>
      <c r="AV2" s="685"/>
      <c r="AW2" s="685"/>
      <c r="AX2" s="685"/>
      <c r="AY2" s="685"/>
      <c r="AZ2" s="685"/>
      <c r="BA2" s="685"/>
      <c r="BB2" s="685"/>
      <c r="BC2" s="686"/>
    </row>
    <row r="3" spans="1:95" ht="24" customHeight="1" thickBot="1">
      <c r="A3" s="161"/>
      <c r="B3" s="1807"/>
      <c r="C3" s="1808"/>
      <c r="D3" s="1808"/>
      <c r="E3" s="1808"/>
      <c r="F3" s="1808"/>
      <c r="G3" s="1808"/>
      <c r="H3" s="1808"/>
      <c r="I3" s="1808"/>
      <c r="J3" s="1808"/>
      <c r="K3" s="1808"/>
      <c r="L3" s="1808"/>
      <c r="M3" s="1808"/>
      <c r="N3" s="1809"/>
      <c r="X3" s="75"/>
      <c r="AL3" s="1108">
        <f>IF(様式1!$AL$3="","",様式1!$AL$3)</f>
        <v>2</v>
      </c>
      <c r="AM3" s="1100"/>
      <c r="AN3" s="1096">
        <f>IF(様式1!$AN$3="","",様式1!$AN$3)</f>
        <v>0</v>
      </c>
      <c r="AO3" s="1100"/>
      <c r="AP3" s="1096">
        <f>IF(様式1!$AP$3="","",様式1!$AP$3)</f>
        <v>2</v>
      </c>
      <c r="AQ3" s="1100"/>
      <c r="AR3" s="1096" t="str">
        <f>IF(様式1!$AR$3="","",様式1!$AR$3)</f>
        <v/>
      </c>
      <c r="AS3" s="1097"/>
      <c r="AT3" s="691" t="str">
        <f>IF(様式1!$AT$3="","",様式1!$AT$3)</f>
        <v>MR</v>
      </c>
      <c r="AU3" s="692"/>
      <c r="AV3" s="1098" t="str">
        <f>IF(様式1!$AV$3="","",様式1!$AV$3)</f>
        <v/>
      </c>
      <c r="AW3" s="1099"/>
      <c r="AX3" s="1099" t="str">
        <f>IF(様式1!$AX$3="","",様式1!$AX$3)</f>
        <v/>
      </c>
      <c r="AY3" s="1099"/>
      <c r="AZ3" s="1096" t="str">
        <f>IF(様式1!$AZ$3="","",様式1!$AZ$3)</f>
        <v/>
      </c>
      <c r="BA3" s="1100"/>
      <c r="BB3" s="1096" t="str">
        <f>IF(様式1!$BB$3="","",様式1!$BB$3)</f>
        <v/>
      </c>
      <c r="BC3" s="1104"/>
    </row>
    <row r="4" spans="1:95" s="10" customFormat="1" ht="12.75" customHeight="1">
      <c r="A4" s="157"/>
      <c r="B4" s="157"/>
      <c r="C4" s="157"/>
      <c r="D4" s="157"/>
      <c r="E4" s="168"/>
      <c r="F4" s="168"/>
      <c r="G4" s="168"/>
      <c r="H4" s="168"/>
      <c r="I4" s="168"/>
      <c r="J4" s="168"/>
      <c r="K4" s="157"/>
      <c r="L4" s="157"/>
      <c r="M4" s="157"/>
      <c r="N4" s="157"/>
      <c r="O4" s="157"/>
      <c r="P4" s="155"/>
      <c r="Q4" s="157"/>
      <c r="R4" s="157"/>
      <c r="S4" s="157"/>
      <c r="T4" s="157"/>
      <c r="U4" s="157"/>
      <c r="V4" s="157"/>
      <c r="W4" s="157"/>
      <c r="X4" s="157"/>
      <c r="Y4" s="157"/>
      <c r="Z4" s="157"/>
      <c r="AA4" s="157"/>
      <c r="AB4" s="157"/>
      <c r="AC4" s="157"/>
      <c r="AD4" s="169"/>
      <c r="AE4" s="169"/>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c r="BD4" s="168"/>
    </row>
    <row r="5" spans="1:95" s="20" customFormat="1" ht="4.5" customHeight="1">
      <c r="A5" s="156"/>
      <c r="B5" s="202"/>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2"/>
      <c r="AT5" s="202"/>
      <c r="AU5" s="202"/>
      <c r="AV5" s="202"/>
      <c r="AW5" s="202"/>
      <c r="AX5" s="202"/>
      <c r="AY5" s="202"/>
      <c r="AZ5" s="202"/>
      <c r="BA5" s="202"/>
      <c r="BB5" s="202"/>
      <c r="BC5" s="202"/>
      <c r="BD5" s="202"/>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row>
    <row r="6" spans="1:95" s="20" customFormat="1" ht="14.25">
      <c r="A6" s="146"/>
      <c r="B6" s="312" t="s">
        <v>421</v>
      </c>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c r="BB6" s="146"/>
      <c r="BC6" s="146"/>
      <c r="BD6" s="146"/>
    </row>
    <row r="7" spans="1:95" s="20" customFormat="1" ht="4.5" customHeight="1">
      <c r="A7" s="146"/>
      <c r="B7" s="146"/>
      <c r="C7" s="146"/>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c r="AT7" s="146"/>
      <c r="AU7" s="146"/>
      <c r="AV7" s="146"/>
      <c r="AW7" s="146"/>
      <c r="AX7" s="146"/>
      <c r="AY7" s="146"/>
      <c r="AZ7" s="146"/>
      <c r="BA7" s="146"/>
      <c r="BB7" s="146"/>
      <c r="BC7" s="146"/>
      <c r="BD7" s="146"/>
    </row>
    <row r="8" spans="1:95" s="20" customFormat="1" ht="9" customHeight="1">
      <c r="A8" s="146"/>
      <c r="B8" s="146"/>
      <c r="C8" s="146"/>
      <c r="D8" s="146"/>
      <c r="E8" s="146"/>
      <c r="F8" s="146"/>
      <c r="G8" s="146"/>
      <c r="H8" s="146"/>
      <c r="I8" s="146"/>
      <c r="J8" s="146"/>
      <c r="K8" s="146"/>
      <c r="L8" s="146"/>
      <c r="M8" s="146"/>
      <c r="N8" s="146"/>
      <c r="O8" s="146"/>
      <c r="P8" s="146"/>
      <c r="Q8" s="146"/>
      <c r="R8" s="146"/>
      <c r="S8" s="146"/>
      <c r="T8" s="146"/>
      <c r="U8" s="146"/>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c r="AT8" s="146"/>
      <c r="AU8" s="146"/>
      <c r="AV8" s="146"/>
      <c r="AW8" s="146"/>
      <c r="AX8" s="146"/>
      <c r="AY8" s="146"/>
      <c r="AZ8" s="146"/>
      <c r="BA8" s="146"/>
      <c r="BB8" s="146"/>
      <c r="BC8" s="146"/>
      <c r="BD8" s="146"/>
    </row>
    <row r="9" spans="1:95" s="251" customFormat="1" ht="44.25" customHeight="1">
      <c r="C9" s="1813" t="s">
        <v>509</v>
      </c>
      <c r="D9" s="1813"/>
      <c r="E9" s="1813"/>
      <c r="F9" s="1813"/>
      <c r="G9" s="1813"/>
      <c r="H9" s="1813"/>
      <c r="I9" s="1813"/>
      <c r="J9" s="1813"/>
      <c r="K9" s="1813"/>
      <c r="L9" s="1813"/>
      <c r="M9" s="1813"/>
      <c r="N9" s="1813"/>
      <c r="O9" s="1813"/>
      <c r="P9" s="1813"/>
      <c r="Q9" s="1813"/>
      <c r="R9" s="1813"/>
      <c r="S9" s="1813"/>
      <c r="T9" s="1813"/>
      <c r="U9" s="1813"/>
      <c r="V9" s="1813"/>
      <c r="W9" s="1813"/>
      <c r="X9" s="1813"/>
      <c r="Y9" s="1813"/>
      <c r="Z9" s="1813"/>
      <c r="AA9" s="1813"/>
      <c r="AB9" s="1813"/>
      <c r="AC9" s="1813"/>
      <c r="AD9" s="1813"/>
      <c r="AE9" s="1813"/>
      <c r="AF9" s="1813"/>
      <c r="AG9" s="1813"/>
      <c r="AH9" s="1813"/>
      <c r="AI9" s="1813"/>
      <c r="AJ9" s="1813"/>
      <c r="AK9" s="1813"/>
      <c r="AL9" s="1813"/>
      <c r="AM9" s="1813"/>
      <c r="AN9" s="1813"/>
      <c r="AO9" s="1813"/>
      <c r="AP9" s="1813"/>
      <c r="AQ9" s="1813"/>
      <c r="AR9" s="1813"/>
      <c r="AS9" s="1813"/>
      <c r="AT9" s="1813"/>
      <c r="AU9" s="1813"/>
      <c r="AV9" s="1813"/>
      <c r="AW9" s="1813"/>
      <c r="AX9" s="1813"/>
      <c r="AY9" s="1813"/>
      <c r="AZ9" s="1813"/>
      <c r="BA9" s="1813"/>
      <c r="BB9" s="1813"/>
      <c r="BC9" s="259"/>
    </row>
    <row r="10" spans="1:95" s="251" customFormat="1" ht="59.25" customHeight="1">
      <c r="C10" s="1814" t="s">
        <v>578</v>
      </c>
      <c r="D10" s="1814"/>
      <c r="E10" s="1814"/>
      <c r="F10" s="1814"/>
      <c r="G10" s="1814"/>
      <c r="H10" s="1814"/>
      <c r="I10" s="1814"/>
      <c r="J10" s="1814"/>
      <c r="K10" s="1814"/>
      <c r="L10" s="1814"/>
      <c r="M10" s="1814"/>
      <c r="N10" s="1814"/>
      <c r="O10" s="1814"/>
      <c r="P10" s="1814"/>
      <c r="Q10" s="1814"/>
      <c r="R10" s="1814"/>
      <c r="S10" s="1814"/>
      <c r="T10" s="1814"/>
      <c r="U10" s="1814"/>
      <c r="V10" s="1814"/>
      <c r="W10" s="1814"/>
      <c r="X10" s="1814"/>
      <c r="Y10" s="1814"/>
      <c r="Z10" s="1814"/>
      <c r="AA10" s="1814"/>
      <c r="AB10" s="1814"/>
      <c r="AC10" s="1814"/>
      <c r="AD10" s="1814"/>
      <c r="AE10" s="1814"/>
      <c r="AF10" s="1814"/>
      <c r="AG10" s="1814"/>
      <c r="AH10" s="1814"/>
      <c r="AI10" s="1814"/>
      <c r="AJ10" s="1814"/>
      <c r="AK10" s="1814"/>
      <c r="AL10" s="1814"/>
      <c r="AM10" s="1814"/>
      <c r="AN10" s="1814"/>
      <c r="AO10" s="1814"/>
      <c r="AP10" s="1814"/>
      <c r="AQ10" s="1814"/>
      <c r="AR10" s="1814"/>
      <c r="AS10" s="1814"/>
      <c r="AT10" s="1814"/>
      <c r="AU10" s="1814"/>
      <c r="AV10" s="1814"/>
      <c r="AW10" s="1814"/>
      <c r="AX10" s="1814"/>
      <c r="AY10" s="1814"/>
      <c r="AZ10" s="1814"/>
      <c r="BA10" s="1814"/>
      <c r="BB10" s="1814"/>
    </row>
    <row r="11" spans="1:95" s="251" customFormat="1" ht="6" customHeight="1">
      <c r="H11" s="254"/>
      <c r="I11" s="255"/>
    </row>
    <row r="12" spans="1:95" s="251" customFormat="1" ht="27" customHeight="1">
      <c r="B12" s="317" t="s">
        <v>17</v>
      </c>
      <c r="E12" s="1815" t="s">
        <v>513</v>
      </c>
      <c r="F12" s="1815"/>
      <c r="G12" s="1815"/>
      <c r="H12" s="1815"/>
      <c r="I12" s="1815"/>
      <c r="J12" s="1815"/>
      <c r="K12" s="1815"/>
      <c r="L12" s="1815"/>
      <c r="M12" s="1815"/>
      <c r="N12" s="1815"/>
      <c r="O12" s="1815"/>
      <c r="P12" s="1815"/>
      <c r="Q12" s="1815"/>
      <c r="R12" s="1815"/>
      <c r="S12" s="1815"/>
      <c r="T12" s="1815"/>
      <c r="U12" s="1815"/>
      <c r="V12" s="1815"/>
      <c r="W12" s="1815"/>
      <c r="X12" s="1815"/>
      <c r="Y12" s="1815"/>
      <c r="Z12" s="1815"/>
      <c r="AA12" s="1815"/>
      <c r="AB12" s="1815"/>
      <c r="AC12" s="1815"/>
      <c r="AD12" s="1815"/>
      <c r="AE12" s="1815"/>
      <c r="AF12" s="1815"/>
      <c r="AG12" s="1815"/>
      <c r="AH12" s="1815"/>
      <c r="AI12" s="1815"/>
      <c r="AJ12" s="1815"/>
      <c r="AK12" s="1815"/>
      <c r="AL12" s="1815"/>
      <c r="AM12" s="1815"/>
      <c r="AN12" s="1815"/>
      <c r="AO12" s="1815"/>
      <c r="AP12" s="1815"/>
      <c r="AQ12" s="1815"/>
      <c r="AR12" s="1815"/>
      <c r="AS12" s="1815"/>
      <c r="AT12" s="1815"/>
      <c r="AU12" s="1815"/>
      <c r="AV12" s="1815"/>
      <c r="AW12" s="1815"/>
      <c r="AX12" s="1815"/>
      <c r="AY12" s="1815"/>
      <c r="AZ12" s="1815"/>
      <c r="BA12" s="1815"/>
      <c r="BB12" s="1815"/>
    </row>
    <row r="13" spans="1:95" s="251" customFormat="1" ht="6" customHeight="1">
      <c r="E13" s="312"/>
      <c r="F13" s="312"/>
      <c r="G13" s="312"/>
      <c r="H13" s="312"/>
      <c r="I13" s="312"/>
      <c r="J13" s="313"/>
      <c r="K13" s="313"/>
      <c r="L13" s="312"/>
      <c r="M13" s="312"/>
      <c r="N13" s="312"/>
      <c r="O13" s="312"/>
      <c r="P13" s="312"/>
      <c r="Q13" s="312"/>
      <c r="R13" s="312"/>
      <c r="S13" s="312"/>
      <c r="T13" s="312"/>
      <c r="U13" s="312"/>
      <c r="V13" s="312"/>
      <c r="W13" s="312"/>
      <c r="X13" s="312"/>
      <c r="Y13" s="312"/>
      <c r="Z13" s="312"/>
      <c r="AA13" s="312"/>
      <c r="AB13" s="312"/>
      <c r="AC13" s="312"/>
      <c r="AD13" s="312"/>
      <c r="AE13" s="312"/>
      <c r="AF13" s="312"/>
      <c r="AG13" s="312"/>
      <c r="AH13" s="312"/>
      <c r="AI13" s="312"/>
      <c r="AJ13" s="312"/>
      <c r="AK13" s="312"/>
      <c r="AL13" s="312"/>
      <c r="AM13" s="312"/>
      <c r="AN13" s="312"/>
      <c r="AO13" s="312"/>
      <c r="AP13" s="312"/>
      <c r="AQ13" s="312"/>
      <c r="AR13" s="312"/>
      <c r="AS13" s="312"/>
      <c r="AT13" s="312"/>
      <c r="AU13" s="312"/>
      <c r="AV13" s="312"/>
      <c r="AW13" s="312"/>
      <c r="AX13" s="312"/>
      <c r="AY13" s="312"/>
      <c r="AZ13" s="312"/>
      <c r="BA13" s="312"/>
      <c r="BB13" s="312"/>
    </row>
    <row r="14" spans="1:95" s="251" customFormat="1" ht="27" customHeight="1">
      <c r="B14" s="317" t="s">
        <v>17</v>
      </c>
      <c r="E14" s="1815" t="s">
        <v>514</v>
      </c>
      <c r="F14" s="1815"/>
      <c r="G14" s="1815"/>
      <c r="H14" s="1815"/>
      <c r="I14" s="1815"/>
      <c r="J14" s="1815"/>
      <c r="K14" s="1815"/>
      <c r="L14" s="1815"/>
      <c r="M14" s="1815"/>
      <c r="N14" s="1815"/>
      <c r="O14" s="1815"/>
      <c r="P14" s="1815"/>
      <c r="Q14" s="1815"/>
      <c r="R14" s="1815"/>
      <c r="S14" s="1815"/>
      <c r="T14" s="1815"/>
      <c r="U14" s="1815"/>
      <c r="V14" s="1815"/>
      <c r="W14" s="1815"/>
      <c r="X14" s="1815"/>
      <c r="Y14" s="1815"/>
      <c r="Z14" s="1815"/>
      <c r="AA14" s="1815"/>
      <c r="AB14" s="1815"/>
      <c r="AC14" s="1815"/>
      <c r="AD14" s="1815"/>
      <c r="AE14" s="1815"/>
      <c r="AF14" s="1815"/>
      <c r="AG14" s="1815"/>
      <c r="AH14" s="1815"/>
      <c r="AI14" s="1815"/>
      <c r="AJ14" s="1815"/>
      <c r="AK14" s="1815"/>
      <c r="AL14" s="1815"/>
      <c r="AM14" s="1815"/>
      <c r="AN14" s="1815"/>
      <c r="AO14" s="1815"/>
      <c r="AP14" s="1815"/>
      <c r="AQ14" s="1815"/>
      <c r="AR14" s="1815"/>
      <c r="AS14" s="1815"/>
      <c r="AT14" s="1815"/>
      <c r="AU14" s="1815"/>
      <c r="AV14" s="1815"/>
      <c r="AW14" s="1815"/>
      <c r="AX14" s="1815"/>
      <c r="AY14" s="1815"/>
      <c r="AZ14" s="1815"/>
      <c r="BA14" s="1815"/>
      <c r="BB14" s="1815"/>
    </row>
    <row r="15" spans="1:95" s="251" customFormat="1" ht="6" customHeight="1">
      <c r="B15" s="256"/>
      <c r="E15" s="1811"/>
      <c r="F15" s="1812"/>
      <c r="G15" s="1812"/>
      <c r="H15" s="1812"/>
      <c r="I15" s="1812"/>
      <c r="J15" s="1812"/>
      <c r="K15" s="1812"/>
      <c r="L15" s="1812"/>
      <c r="M15" s="18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c r="AT15" s="312"/>
      <c r="AU15" s="312"/>
      <c r="AV15" s="312"/>
      <c r="AW15" s="312"/>
      <c r="AX15" s="312"/>
      <c r="AY15" s="312"/>
      <c r="AZ15" s="312"/>
      <c r="BA15" s="312"/>
      <c r="BB15" s="312"/>
    </row>
    <row r="16" spans="1:95" s="251" customFormat="1" ht="27" customHeight="1">
      <c r="B16" s="317" t="s">
        <v>17</v>
      </c>
      <c r="E16" s="1815" t="s">
        <v>579</v>
      </c>
      <c r="F16" s="1815"/>
      <c r="G16" s="1815"/>
      <c r="H16" s="1815"/>
      <c r="I16" s="1815"/>
      <c r="J16" s="1815"/>
      <c r="K16" s="1815"/>
      <c r="L16" s="1815"/>
      <c r="M16" s="1815"/>
      <c r="N16" s="1815"/>
      <c r="O16" s="1815"/>
      <c r="P16" s="1815"/>
      <c r="Q16" s="1815"/>
      <c r="R16" s="1815"/>
      <c r="S16" s="1815"/>
      <c r="T16" s="1815"/>
      <c r="U16" s="1815"/>
      <c r="V16" s="1815"/>
      <c r="W16" s="1815"/>
      <c r="X16" s="1815"/>
      <c r="Y16" s="1815"/>
      <c r="Z16" s="1815"/>
      <c r="AA16" s="1815"/>
      <c r="AB16" s="1815"/>
      <c r="AC16" s="1815"/>
      <c r="AD16" s="1815"/>
      <c r="AE16" s="1815"/>
      <c r="AF16" s="1815"/>
      <c r="AG16" s="1815"/>
      <c r="AH16" s="1815"/>
      <c r="AI16" s="1815"/>
      <c r="AJ16" s="1815"/>
      <c r="AK16" s="1815"/>
      <c r="AL16" s="1815"/>
      <c r="AM16" s="1815"/>
      <c r="AN16" s="1815"/>
      <c r="AO16" s="1815"/>
      <c r="AP16" s="1815"/>
      <c r="AQ16" s="1815"/>
      <c r="AR16" s="1815"/>
      <c r="AS16" s="1815"/>
      <c r="AT16" s="1815"/>
      <c r="AU16" s="1815"/>
      <c r="AV16" s="1815"/>
      <c r="AW16" s="1815"/>
      <c r="AX16" s="1815"/>
      <c r="AY16" s="1815"/>
      <c r="AZ16" s="1815"/>
      <c r="BA16" s="1815"/>
      <c r="BB16" s="1815"/>
    </row>
    <row r="17" spans="1:56" s="251" customFormat="1" ht="71.25" customHeight="1">
      <c r="B17" s="256"/>
      <c r="E17" s="1817" t="s">
        <v>589</v>
      </c>
      <c r="F17" s="1817"/>
      <c r="G17" s="1817"/>
      <c r="H17" s="1817"/>
      <c r="I17" s="1817"/>
      <c r="J17" s="1817"/>
      <c r="K17" s="1817"/>
      <c r="L17" s="1817"/>
      <c r="M17" s="1817"/>
      <c r="N17" s="1817"/>
      <c r="O17" s="1817"/>
      <c r="P17" s="1817"/>
      <c r="Q17" s="1817"/>
      <c r="R17" s="1817"/>
      <c r="S17" s="1817"/>
      <c r="T17" s="1817"/>
      <c r="U17" s="1817"/>
      <c r="V17" s="1817"/>
      <c r="W17" s="1817"/>
      <c r="X17" s="1817"/>
      <c r="Y17" s="1817"/>
      <c r="Z17" s="1817"/>
      <c r="AA17" s="1817"/>
      <c r="AB17" s="1817"/>
      <c r="AC17" s="1817"/>
      <c r="AD17" s="1817"/>
      <c r="AE17" s="1817"/>
      <c r="AF17" s="1817"/>
      <c r="AG17" s="1817"/>
      <c r="AH17" s="1817"/>
      <c r="AI17" s="1817"/>
      <c r="AJ17" s="1817"/>
      <c r="AK17" s="1817"/>
      <c r="AL17" s="1817"/>
      <c r="AM17" s="1817"/>
      <c r="AN17" s="1817"/>
      <c r="AO17" s="1817"/>
      <c r="AP17" s="1817"/>
      <c r="AQ17" s="1817"/>
      <c r="AR17" s="1817"/>
      <c r="AS17" s="1817"/>
      <c r="AT17" s="1817"/>
      <c r="AU17" s="1817"/>
      <c r="AV17" s="1817"/>
      <c r="AW17" s="1817"/>
      <c r="AX17" s="1817"/>
      <c r="AY17" s="1817"/>
      <c r="AZ17" s="1817"/>
      <c r="BA17" s="1817"/>
      <c r="BB17" s="1817"/>
    </row>
    <row r="18" spans="1:56" s="251" customFormat="1" ht="15" customHeight="1">
      <c r="B18" s="317" t="s">
        <v>17</v>
      </c>
      <c r="E18" s="1816" t="s">
        <v>510</v>
      </c>
      <c r="F18" s="1816"/>
      <c r="G18" s="1816"/>
      <c r="H18" s="1816"/>
      <c r="I18" s="1816"/>
      <c r="J18" s="1816"/>
      <c r="K18" s="1816"/>
      <c r="L18" s="1816"/>
      <c r="M18" s="1816"/>
      <c r="N18" s="1816"/>
      <c r="O18" s="1816"/>
      <c r="P18" s="1816"/>
      <c r="Q18" s="1816"/>
      <c r="R18" s="1816"/>
      <c r="S18" s="1816"/>
      <c r="T18" s="1816"/>
      <c r="U18" s="1816"/>
      <c r="V18" s="1816"/>
      <c r="W18" s="1816"/>
      <c r="X18" s="1816"/>
      <c r="Y18" s="1816"/>
      <c r="Z18" s="1816"/>
      <c r="AA18" s="1816"/>
      <c r="AB18" s="1816"/>
      <c r="AC18" s="1816"/>
      <c r="AD18" s="1816"/>
      <c r="AE18" s="1816"/>
      <c r="AF18" s="1816"/>
      <c r="AG18" s="1816"/>
      <c r="AH18" s="1816"/>
      <c r="AI18" s="1816"/>
      <c r="AJ18" s="1816"/>
      <c r="AK18" s="1816"/>
      <c r="AL18" s="1816"/>
      <c r="AM18" s="1816"/>
      <c r="AN18" s="1816"/>
      <c r="AO18" s="1816"/>
      <c r="AP18" s="1816"/>
      <c r="AQ18" s="1816"/>
      <c r="AR18" s="1816"/>
      <c r="AS18" s="1816"/>
      <c r="AT18" s="1816"/>
      <c r="AU18" s="1816"/>
      <c r="AV18" s="1816"/>
      <c r="AW18" s="1816"/>
      <c r="AX18" s="1816"/>
      <c r="AY18" s="1816"/>
      <c r="AZ18" s="1816"/>
      <c r="BA18" s="1816"/>
      <c r="BB18" s="1816"/>
    </row>
    <row r="19" spans="1:56" s="251" customFormat="1" ht="62.25" customHeight="1">
      <c r="B19" s="318"/>
      <c r="E19" s="1817" t="s">
        <v>588</v>
      </c>
      <c r="F19" s="1817"/>
      <c r="G19" s="1817"/>
      <c r="H19" s="1817"/>
      <c r="I19" s="1817"/>
      <c r="J19" s="1817"/>
      <c r="K19" s="1817"/>
      <c r="L19" s="1817"/>
      <c r="M19" s="1817"/>
      <c r="N19" s="1817"/>
      <c r="O19" s="1817"/>
      <c r="P19" s="1817"/>
      <c r="Q19" s="1817"/>
      <c r="R19" s="1817"/>
      <c r="S19" s="1817"/>
      <c r="T19" s="1817"/>
      <c r="U19" s="1817"/>
      <c r="V19" s="1817"/>
      <c r="W19" s="1817"/>
      <c r="X19" s="1817"/>
      <c r="Y19" s="1817"/>
      <c r="Z19" s="1817"/>
      <c r="AA19" s="1817"/>
      <c r="AB19" s="1817"/>
      <c r="AC19" s="1817"/>
      <c r="AD19" s="1817"/>
      <c r="AE19" s="1817"/>
      <c r="AF19" s="1817"/>
      <c r="AG19" s="1817"/>
      <c r="AH19" s="1817"/>
      <c r="AI19" s="1817"/>
      <c r="AJ19" s="1817"/>
      <c r="AK19" s="1817"/>
      <c r="AL19" s="1817"/>
      <c r="AM19" s="1817"/>
      <c r="AN19" s="1817"/>
      <c r="AO19" s="1817"/>
      <c r="AP19" s="1817"/>
      <c r="AQ19" s="1817"/>
      <c r="AR19" s="1817"/>
      <c r="AS19" s="1817"/>
      <c r="AT19" s="1817"/>
      <c r="AU19" s="1817"/>
      <c r="AV19" s="1817"/>
      <c r="AW19" s="1817"/>
      <c r="AX19" s="1817"/>
      <c r="AY19" s="1817"/>
      <c r="AZ19" s="1817"/>
      <c r="BA19" s="1817"/>
      <c r="BB19" s="1817"/>
    </row>
    <row r="20" spans="1:56" s="251" customFormat="1" ht="6" customHeight="1">
      <c r="G20" s="252"/>
      <c r="H20" s="253"/>
      <c r="I20" s="253"/>
      <c r="J20" s="253"/>
    </row>
    <row r="21" spans="1:56" s="251" customFormat="1" ht="27" customHeight="1">
      <c r="B21" s="317" t="s">
        <v>17</v>
      </c>
      <c r="E21" s="1815" t="s">
        <v>515</v>
      </c>
      <c r="F21" s="1815"/>
      <c r="G21" s="1815"/>
      <c r="H21" s="1815"/>
      <c r="I21" s="1815"/>
      <c r="J21" s="1815"/>
      <c r="K21" s="1815"/>
      <c r="L21" s="1815"/>
      <c r="M21" s="1815"/>
      <c r="N21" s="1815"/>
      <c r="O21" s="1815"/>
      <c r="P21" s="1815"/>
      <c r="Q21" s="1815"/>
      <c r="R21" s="1815"/>
      <c r="S21" s="1815"/>
      <c r="T21" s="1815"/>
      <c r="U21" s="1815"/>
      <c r="V21" s="1815"/>
      <c r="W21" s="1815"/>
      <c r="X21" s="1815"/>
      <c r="Y21" s="1815"/>
      <c r="Z21" s="1815"/>
      <c r="AA21" s="1815"/>
      <c r="AB21" s="1815"/>
      <c r="AC21" s="1815"/>
      <c r="AD21" s="1815"/>
      <c r="AE21" s="1815"/>
      <c r="AF21" s="1815"/>
      <c r="AG21" s="1815"/>
      <c r="AH21" s="1815"/>
      <c r="AI21" s="1815"/>
      <c r="AJ21" s="1815"/>
      <c r="AK21" s="1815"/>
      <c r="AL21" s="1815"/>
      <c r="AM21" s="1815"/>
      <c r="AN21" s="1815"/>
      <c r="AO21" s="1815"/>
      <c r="AP21" s="1815"/>
      <c r="AQ21" s="1815"/>
      <c r="AR21" s="1815"/>
      <c r="AS21" s="1815"/>
      <c r="AT21" s="1815"/>
      <c r="AU21" s="1815"/>
      <c r="AV21" s="1815"/>
      <c r="AW21" s="1815"/>
      <c r="AX21" s="1815"/>
      <c r="AY21" s="1815"/>
      <c r="AZ21" s="1815"/>
      <c r="BA21" s="1815"/>
      <c r="BB21" s="1815"/>
    </row>
    <row r="22" spans="1:56" s="251" customFormat="1" ht="6" customHeight="1">
      <c r="B22" s="256"/>
      <c r="E22" s="1818"/>
      <c r="F22" s="1819"/>
      <c r="G22" s="1819"/>
      <c r="H22" s="1819"/>
      <c r="I22" s="1819"/>
      <c r="J22" s="1819"/>
      <c r="K22" s="1819"/>
      <c r="L22" s="1819"/>
      <c r="M22" s="1819"/>
    </row>
    <row r="23" spans="1:56" s="251" customFormat="1" ht="35.25" customHeight="1">
      <c r="B23" s="317" t="s">
        <v>17</v>
      </c>
      <c r="E23" s="1815" t="s">
        <v>516</v>
      </c>
      <c r="F23" s="1815"/>
      <c r="G23" s="1815"/>
      <c r="H23" s="1815"/>
      <c r="I23" s="1815"/>
      <c r="J23" s="1815"/>
      <c r="K23" s="1815"/>
      <c r="L23" s="1815"/>
      <c r="M23" s="1815"/>
      <c r="N23" s="1815"/>
      <c r="O23" s="1815"/>
      <c r="P23" s="1815"/>
      <c r="Q23" s="1815"/>
      <c r="R23" s="1815"/>
      <c r="S23" s="1815"/>
      <c r="T23" s="1815"/>
      <c r="U23" s="1815"/>
      <c r="V23" s="1815"/>
      <c r="W23" s="1815"/>
      <c r="X23" s="1815"/>
      <c r="Y23" s="1815"/>
      <c r="Z23" s="1815"/>
      <c r="AA23" s="1815"/>
      <c r="AB23" s="1815"/>
      <c r="AC23" s="1815"/>
      <c r="AD23" s="1815"/>
      <c r="AE23" s="1815"/>
      <c r="AF23" s="1815"/>
      <c r="AG23" s="1815"/>
      <c r="AH23" s="1815"/>
      <c r="AI23" s="1815"/>
      <c r="AJ23" s="1815"/>
      <c r="AK23" s="1815"/>
      <c r="AL23" s="1815"/>
      <c r="AM23" s="1815"/>
      <c r="AN23" s="1815"/>
      <c r="AO23" s="1815"/>
      <c r="AP23" s="1815"/>
      <c r="AQ23" s="1815"/>
      <c r="AR23" s="1815"/>
      <c r="AS23" s="1815"/>
      <c r="AT23" s="1815"/>
      <c r="AU23" s="1815"/>
      <c r="AV23" s="1815"/>
      <c r="AW23" s="1815"/>
      <c r="AX23" s="1815"/>
      <c r="AY23" s="1815"/>
      <c r="AZ23" s="1815"/>
      <c r="BA23" s="1815"/>
      <c r="BB23" s="1815"/>
    </row>
    <row r="24" spans="1:56" s="251" customFormat="1" ht="6" customHeight="1">
      <c r="B24" s="256"/>
      <c r="E24" s="1818"/>
      <c r="F24" s="1819"/>
      <c r="G24" s="1819"/>
      <c r="H24" s="1819"/>
      <c r="I24" s="1819"/>
      <c r="J24" s="1819"/>
      <c r="K24" s="1819"/>
      <c r="L24" s="1819"/>
      <c r="M24" s="1819"/>
    </row>
    <row r="25" spans="1:56" s="251" customFormat="1" ht="15" customHeight="1">
      <c r="B25" s="317" t="s">
        <v>17</v>
      </c>
      <c r="E25" s="1816" t="s">
        <v>511</v>
      </c>
      <c r="F25" s="1816"/>
      <c r="G25" s="1816"/>
      <c r="H25" s="1816"/>
      <c r="I25" s="1816"/>
      <c r="J25" s="1816"/>
      <c r="K25" s="1816"/>
      <c r="L25" s="1816"/>
      <c r="M25" s="1816"/>
      <c r="N25" s="1816"/>
      <c r="O25" s="1816"/>
      <c r="P25" s="1816"/>
      <c r="Q25" s="1816"/>
      <c r="R25" s="1816"/>
      <c r="S25" s="1816"/>
      <c r="T25" s="1816"/>
      <c r="U25" s="1816"/>
      <c r="V25" s="1816"/>
      <c r="W25" s="1816"/>
      <c r="X25" s="1816"/>
      <c r="Y25" s="1816"/>
      <c r="Z25" s="1816"/>
      <c r="AA25" s="1816"/>
      <c r="AB25" s="1816"/>
      <c r="AC25" s="1816"/>
      <c r="AD25" s="1816"/>
      <c r="AE25" s="1816"/>
      <c r="AF25" s="1816"/>
      <c r="AG25" s="1816"/>
      <c r="AH25" s="1816"/>
      <c r="AI25" s="1816"/>
      <c r="AJ25" s="1816"/>
      <c r="AK25" s="1816"/>
      <c r="AL25" s="1816"/>
      <c r="AM25" s="1816"/>
      <c r="AN25" s="1816"/>
      <c r="AO25" s="1816"/>
      <c r="AP25" s="1816"/>
      <c r="AQ25" s="1816"/>
      <c r="AR25" s="1816"/>
      <c r="AS25" s="1816"/>
      <c r="AT25" s="1816"/>
      <c r="AU25" s="1816"/>
      <c r="AV25" s="1816"/>
      <c r="AW25" s="1816"/>
      <c r="AX25" s="1816"/>
      <c r="AY25" s="1816"/>
      <c r="AZ25" s="1816"/>
      <c r="BA25" s="1816"/>
      <c r="BB25" s="1816"/>
    </row>
    <row r="26" spans="1:56" s="251" customFormat="1" ht="48.75" customHeight="1">
      <c r="B26" s="256"/>
      <c r="E26" s="1817" t="s">
        <v>590</v>
      </c>
      <c r="F26" s="1817"/>
      <c r="G26" s="1817"/>
      <c r="H26" s="1817"/>
      <c r="I26" s="1817"/>
      <c r="J26" s="1817"/>
      <c r="K26" s="1817"/>
      <c r="L26" s="1817"/>
      <c r="M26" s="1817"/>
      <c r="N26" s="1817"/>
      <c r="O26" s="1817"/>
      <c r="P26" s="1817"/>
      <c r="Q26" s="1817"/>
      <c r="R26" s="1817"/>
      <c r="S26" s="1817"/>
      <c r="T26" s="1817"/>
      <c r="U26" s="1817"/>
      <c r="V26" s="1817"/>
      <c r="W26" s="1817"/>
      <c r="X26" s="1817"/>
      <c r="Y26" s="1817"/>
      <c r="Z26" s="1817"/>
      <c r="AA26" s="1817"/>
      <c r="AB26" s="1817"/>
      <c r="AC26" s="1817"/>
      <c r="AD26" s="1817"/>
      <c r="AE26" s="1817"/>
      <c r="AF26" s="1817"/>
      <c r="AG26" s="1817"/>
      <c r="AH26" s="1817"/>
      <c r="AI26" s="1817"/>
      <c r="AJ26" s="1817"/>
      <c r="AK26" s="1817"/>
      <c r="AL26" s="1817"/>
      <c r="AM26" s="1817"/>
      <c r="AN26" s="1817"/>
      <c r="AO26" s="1817"/>
      <c r="AP26" s="1817"/>
      <c r="AQ26" s="1817"/>
      <c r="AR26" s="1817"/>
      <c r="AS26" s="1817"/>
      <c r="AT26" s="1817"/>
      <c r="AU26" s="1817"/>
      <c r="AV26" s="1817"/>
      <c r="AW26" s="1817"/>
      <c r="AX26" s="1817"/>
      <c r="AY26" s="1817"/>
      <c r="AZ26" s="1817"/>
      <c r="BA26" s="1817"/>
      <c r="BB26" s="1817"/>
    </row>
    <row r="27" spans="1:56" s="251" customFormat="1" ht="6" customHeight="1">
      <c r="B27" s="256"/>
      <c r="E27" s="1818"/>
      <c r="F27" s="1819"/>
      <c r="G27" s="1819"/>
      <c r="H27" s="1819"/>
      <c r="I27" s="1819"/>
      <c r="J27" s="1819"/>
      <c r="K27" s="1819"/>
      <c r="L27" s="1819"/>
      <c r="M27" s="1819"/>
    </row>
    <row r="28" spans="1:56" s="251" customFormat="1" ht="15" customHeight="1">
      <c r="B28" s="317" t="s">
        <v>17</v>
      </c>
      <c r="E28" s="1816" t="s">
        <v>512</v>
      </c>
      <c r="F28" s="1816"/>
      <c r="G28" s="1816"/>
      <c r="H28" s="1816"/>
      <c r="I28" s="1816"/>
      <c r="J28" s="1816"/>
      <c r="K28" s="1816"/>
      <c r="L28" s="1816"/>
      <c r="M28" s="1816"/>
      <c r="N28" s="1816"/>
      <c r="O28" s="1816"/>
      <c r="P28" s="1816"/>
      <c r="Q28" s="1816"/>
      <c r="R28" s="1816"/>
      <c r="S28" s="1816"/>
      <c r="T28" s="1816"/>
      <c r="U28" s="1816"/>
      <c r="V28" s="1816"/>
      <c r="W28" s="1816"/>
      <c r="X28" s="1816"/>
      <c r="Y28" s="1816"/>
      <c r="Z28" s="1816"/>
      <c r="AA28" s="1816"/>
      <c r="AB28" s="1816"/>
      <c r="AC28" s="1816"/>
      <c r="AD28" s="1816"/>
      <c r="AE28" s="1816"/>
      <c r="AF28" s="1816"/>
      <c r="AG28" s="1816"/>
      <c r="AH28" s="1816"/>
      <c r="AI28" s="1816"/>
      <c r="AJ28" s="1816"/>
      <c r="AK28" s="1816"/>
      <c r="AL28" s="1816"/>
      <c r="AM28" s="1816"/>
      <c r="AN28" s="1816"/>
      <c r="AO28" s="1816"/>
      <c r="AP28" s="1816"/>
      <c r="AQ28" s="1816"/>
      <c r="AR28" s="1816"/>
      <c r="AS28" s="1816"/>
      <c r="AT28" s="1816"/>
      <c r="AU28" s="1816"/>
      <c r="AV28" s="1816"/>
      <c r="AW28" s="1816"/>
      <c r="AX28" s="1816"/>
      <c r="AY28" s="1816"/>
      <c r="AZ28" s="1816"/>
      <c r="BA28" s="1816"/>
      <c r="BB28" s="1816"/>
    </row>
    <row r="29" spans="1:56" s="251" customFormat="1" ht="124.5" customHeight="1">
      <c r="B29" s="256"/>
      <c r="E29" s="1821" t="s">
        <v>518</v>
      </c>
      <c r="F29" s="1821"/>
      <c r="G29" s="1821"/>
      <c r="H29" s="1821"/>
      <c r="I29" s="1821"/>
      <c r="J29" s="1821"/>
      <c r="K29" s="1821"/>
      <c r="L29" s="1821"/>
      <c r="M29" s="1821"/>
      <c r="N29" s="1821"/>
      <c r="O29" s="1821"/>
      <c r="P29" s="1821"/>
      <c r="Q29" s="1821"/>
      <c r="R29" s="1821"/>
      <c r="S29" s="1821"/>
      <c r="T29" s="1821"/>
      <c r="U29" s="1821"/>
      <c r="V29" s="1821"/>
      <c r="W29" s="1821"/>
      <c r="X29" s="1821"/>
      <c r="Y29" s="1821"/>
      <c r="Z29" s="1821"/>
      <c r="AA29" s="1821"/>
      <c r="AB29" s="1821"/>
      <c r="AC29" s="1821"/>
      <c r="AD29" s="1821"/>
      <c r="AE29" s="1821"/>
      <c r="AF29" s="1821"/>
      <c r="AG29" s="1821"/>
      <c r="AH29" s="1821"/>
      <c r="AI29" s="1821"/>
      <c r="AJ29" s="1821"/>
      <c r="AK29" s="1821"/>
      <c r="AL29" s="1821"/>
      <c r="AM29" s="1821"/>
      <c r="AN29" s="1821"/>
      <c r="AO29" s="1821"/>
      <c r="AP29" s="1821"/>
      <c r="AQ29" s="1821"/>
      <c r="AR29" s="1821"/>
      <c r="AS29" s="1821"/>
      <c r="AT29" s="1821"/>
      <c r="AU29" s="1821"/>
      <c r="AV29" s="1821"/>
      <c r="AW29" s="1821"/>
      <c r="AX29" s="1821"/>
      <c r="AY29" s="1821"/>
      <c r="AZ29" s="1821"/>
      <c r="BA29" s="1821"/>
      <c r="BB29" s="1821"/>
    </row>
    <row r="30" spans="1:56" s="138" customFormat="1" ht="11.25" customHeight="1">
      <c r="A30" s="147"/>
      <c r="B30" s="1822" t="s">
        <v>517</v>
      </c>
      <c r="C30" s="1822"/>
      <c r="D30" s="1822"/>
      <c r="E30" s="1822"/>
      <c r="F30" s="1822"/>
      <c r="G30" s="1822"/>
      <c r="H30" s="1822"/>
      <c r="I30" s="1822"/>
      <c r="J30" s="1822"/>
      <c r="K30" s="1822"/>
      <c r="L30" s="1822"/>
      <c r="M30" s="1822"/>
      <c r="N30" s="1822"/>
      <c r="O30" s="1822"/>
      <c r="P30" s="1822"/>
      <c r="Q30" s="1822"/>
      <c r="R30" s="1822"/>
      <c r="S30" s="1822"/>
      <c r="T30" s="1822"/>
      <c r="U30" s="1822"/>
      <c r="V30" s="1822"/>
      <c r="W30" s="1822"/>
      <c r="X30" s="1822"/>
      <c r="Y30" s="1822"/>
      <c r="Z30" s="1822"/>
      <c r="AA30" s="1822"/>
      <c r="AB30" s="1822"/>
      <c r="AC30" s="1822"/>
      <c r="AD30" s="1822"/>
      <c r="AE30" s="1822"/>
      <c r="AF30" s="1822"/>
      <c r="AG30" s="1822"/>
      <c r="AH30" s="1822"/>
      <c r="AI30" s="1822"/>
      <c r="AJ30" s="1822"/>
      <c r="AK30" s="1822"/>
      <c r="AL30" s="1822"/>
      <c r="AM30" s="1822"/>
      <c r="AN30" s="1822"/>
      <c r="AO30" s="1822"/>
      <c r="AP30" s="1822"/>
      <c r="AQ30" s="1822"/>
      <c r="AR30" s="1822"/>
      <c r="AS30" s="1822"/>
      <c r="AT30" s="1822"/>
      <c r="AU30" s="1822"/>
      <c r="AV30" s="1822"/>
      <c r="AW30" s="1822"/>
      <c r="AX30" s="1822"/>
      <c r="AY30" s="1822"/>
      <c r="AZ30" s="1822"/>
      <c r="BA30" s="1822"/>
      <c r="BB30" s="1822"/>
      <c r="BC30" s="1822"/>
      <c r="BD30" s="147"/>
    </row>
    <row r="31" spans="1:56" s="138" customFormat="1" ht="11.25" customHeight="1">
      <c r="A31" s="147"/>
      <c r="B31" s="1822"/>
      <c r="C31" s="1822"/>
      <c r="D31" s="1822"/>
      <c r="E31" s="1822"/>
      <c r="F31" s="1822"/>
      <c r="G31" s="1822"/>
      <c r="H31" s="1822"/>
      <c r="I31" s="1822"/>
      <c r="J31" s="1822"/>
      <c r="K31" s="1822"/>
      <c r="L31" s="1822"/>
      <c r="M31" s="1822"/>
      <c r="N31" s="1822"/>
      <c r="O31" s="1822"/>
      <c r="P31" s="1822"/>
      <c r="Q31" s="1822"/>
      <c r="R31" s="1822"/>
      <c r="S31" s="1822"/>
      <c r="T31" s="1822"/>
      <c r="U31" s="1822"/>
      <c r="V31" s="1822"/>
      <c r="W31" s="1822"/>
      <c r="X31" s="1822"/>
      <c r="Y31" s="1822"/>
      <c r="Z31" s="1822"/>
      <c r="AA31" s="1822"/>
      <c r="AB31" s="1822"/>
      <c r="AC31" s="1822"/>
      <c r="AD31" s="1822"/>
      <c r="AE31" s="1822"/>
      <c r="AF31" s="1822"/>
      <c r="AG31" s="1822"/>
      <c r="AH31" s="1822"/>
      <c r="AI31" s="1822"/>
      <c r="AJ31" s="1822"/>
      <c r="AK31" s="1822"/>
      <c r="AL31" s="1822"/>
      <c r="AM31" s="1822"/>
      <c r="AN31" s="1822"/>
      <c r="AO31" s="1822"/>
      <c r="AP31" s="1822"/>
      <c r="AQ31" s="1822"/>
      <c r="AR31" s="1822"/>
      <c r="AS31" s="1822"/>
      <c r="AT31" s="1822"/>
      <c r="AU31" s="1822"/>
      <c r="AV31" s="1822"/>
      <c r="AW31" s="1822"/>
      <c r="AX31" s="1822"/>
      <c r="AY31" s="1822"/>
      <c r="AZ31" s="1822"/>
      <c r="BA31" s="1822"/>
      <c r="BB31" s="1822"/>
      <c r="BC31" s="1822"/>
      <c r="BD31" s="147"/>
    </row>
    <row r="32" spans="1:56" s="138" customFormat="1" ht="11.25" customHeight="1">
      <c r="A32" s="147"/>
      <c r="B32" s="1822"/>
      <c r="C32" s="1822"/>
      <c r="D32" s="1822"/>
      <c r="E32" s="1822"/>
      <c r="F32" s="1822"/>
      <c r="G32" s="1822"/>
      <c r="H32" s="1822"/>
      <c r="I32" s="1822"/>
      <c r="J32" s="1822"/>
      <c r="K32" s="1822"/>
      <c r="L32" s="1822"/>
      <c r="M32" s="1822"/>
      <c r="N32" s="1822"/>
      <c r="O32" s="1822"/>
      <c r="P32" s="1822"/>
      <c r="Q32" s="1822"/>
      <c r="R32" s="1822"/>
      <c r="S32" s="1822"/>
      <c r="T32" s="1822"/>
      <c r="U32" s="1822"/>
      <c r="V32" s="1822"/>
      <c r="W32" s="1822"/>
      <c r="X32" s="1822"/>
      <c r="Y32" s="1822"/>
      <c r="Z32" s="1822"/>
      <c r="AA32" s="1822"/>
      <c r="AB32" s="1822"/>
      <c r="AC32" s="1822"/>
      <c r="AD32" s="1822"/>
      <c r="AE32" s="1822"/>
      <c r="AF32" s="1822"/>
      <c r="AG32" s="1822"/>
      <c r="AH32" s="1822"/>
      <c r="AI32" s="1822"/>
      <c r="AJ32" s="1822"/>
      <c r="AK32" s="1822"/>
      <c r="AL32" s="1822"/>
      <c r="AM32" s="1822"/>
      <c r="AN32" s="1822"/>
      <c r="AO32" s="1822"/>
      <c r="AP32" s="1822"/>
      <c r="AQ32" s="1822"/>
      <c r="AR32" s="1822"/>
      <c r="AS32" s="1822"/>
      <c r="AT32" s="1822"/>
      <c r="AU32" s="1822"/>
      <c r="AV32" s="1822"/>
      <c r="AW32" s="1822"/>
      <c r="AX32" s="1822"/>
      <c r="AY32" s="1822"/>
      <c r="AZ32" s="1822"/>
      <c r="BA32" s="1822"/>
      <c r="BB32" s="1822"/>
      <c r="BC32" s="1822"/>
      <c r="BD32" s="147"/>
    </row>
    <row r="33" spans="1:56" s="138" customFormat="1" ht="11.25" customHeight="1">
      <c r="A33" s="147"/>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258"/>
      <c r="AU33" s="258"/>
      <c r="AV33" s="258"/>
      <c r="AW33" s="258"/>
      <c r="AX33" s="258"/>
      <c r="AY33" s="258"/>
      <c r="AZ33" s="258"/>
      <c r="BA33" s="258"/>
      <c r="BB33" s="258"/>
      <c r="BC33" s="258"/>
      <c r="BD33" s="147"/>
    </row>
    <row r="34" spans="1:56" s="251" customFormat="1" ht="19.5" customHeight="1">
      <c r="B34" s="256"/>
      <c r="C34" s="1825" t="s">
        <v>565</v>
      </c>
      <c r="D34" s="1825"/>
      <c r="E34" s="1825"/>
      <c r="F34" s="1825"/>
      <c r="G34" s="1825"/>
      <c r="H34" s="1825"/>
      <c r="I34" s="1825"/>
      <c r="J34" s="1825"/>
      <c r="K34" s="1825"/>
      <c r="L34" s="1825"/>
      <c r="M34" s="1825"/>
      <c r="N34" s="1825"/>
      <c r="O34" s="1825"/>
      <c r="P34" s="1825"/>
    </row>
    <row r="35" spans="1:56" s="20" customFormat="1" ht="4.5" customHeight="1">
      <c r="A35" s="146"/>
      <c r="B35" s="146"/>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row>
    <row r="36" spans="1:56" s="20" customFormat="1" ht="15" customHeight="1">
      <c r="A36" s="146"/>
      <c r="B36" s="146"/>
      <c r="C36" s="146"/>
      <c r="D36" s="146"/>
      <c r="E36" s="146"/>
      <c r="F36" s="146"/>
      <c r="G36" s="146"/>
      <c r="H36" s="146"/>
      <c r="I36" s="146"/>
      <c r="J36" s="146"/>
      <c r="K36" s="146"/>
      <c r="L36" s="146"/>
      <c r="M36" s="146"/>
      <c r="N36" s="146"/>
      <c r="O36" s="146" t="s">
        <v>519</v>
      </c>
      <c r="P36" s="146"/>
      <c r="Q36" s="146"/>
      <c r="R36" s="146"/>
      <c r="S36" s="146"/>
      <c r="T36" s="146"/>
      <c r="U36" s="146"/>
      <c r="V36" s="146"/>
      <c r="W36" s="1823" t="s">
        <v>18</v>
      </c>
      <c r="X36" s="1823"/>
      <c r="Y36" s="1823"/>
      <c r="Z36" s="1823"/>
      <c r="AA36" s="1824"/>
      <c r="AB36" s="1824"/>
      <c r="AC36" s="1824"/>
      <c r="AD36" s="1824"/>
      <c r="AE36" s="1824"/>
      <c r="AF36" s="1824"/>
      <c r="AG36" s="1824"/>
      <c r="AH36" s="1824"/>
      <c r="AI36" s="1824"/>
      <c r="AJ36" s="1824"/>
      <c r="AK36" s="1824"/>
      <c r="AL36" s="1824"/>
      <c r="AM36" s="1824"/>
      <c r="AN36" s="1824"/>
      <c r="AO36" s="1824"/>
      <c r="AP36" s="1824"/>
      <c r="AQ36" s="1824"/>
      <c r="AR36" s="1824"/>
      <c r="AS36" s="1824"/>
      <c r="AT36" s="1824"/>
      <c r="AU36" s="1824"/>
      <c r="AV36" s="1824"/>
      <c r="AW36" s="1824"/>
      <c r="AX36" s="1824"/>
      <c r="AY36" s="146"/>
      <c r="AZ36" s="146"/>
      <c r="BA36" s="146"/>
      <c r="BB36" s="146"/>
      <c r="BC36" s="146"/>
      <c r="BD36" s="146"/>
    </row>
    <row r="37" spans="1:56" s="20" customFormat="1" ht="15" customHeight="1">
      <c r="A37" s="146"/>
      <c r="B37" s="146"/>
      <c r="C37" s="146"/>
      <c r="D37" s="146"/>
      <c r="E37" s="146"/>
      <c r="F37" s="146"/>
      <c r="G37" s="146"/>
      <c r="H37" s="146"/>
      <c r="I37" s="146"/>
      <c r="J37" s="146"/>
      <c r="K37" s="146"/>
      <c r="L37" s="146"/>
      <c r="M37" s="146"/>
      <c r="N37" s="146"/>
      <c r="O37" s="260" t="s">
        <v>73</v>
      </c>
      <c r="P37" s="146"/>
      <c r="Q37" s="146"/>
      <c r="R37" s="146"/>
      <c r="S37" s="146"/>
      <c r="T37" s="146"/>
      <c r="U37" s="146"/>
      <c r="V37" s="146"/>
      <c r="W37" s="1823" t="s">
        <v>520</v>
      </c>
      <c r="X37" s="1823"/>
      <c r="Y37" s="1823"/>
      <c r="Z37" s="1823"/>
      <c r="AA37" s="1820"/>
      <c r="AB37" s="1820"/>
      <c r="AC37" s="1820"/>
      <c r="AD37" s="1820"/>
      <c r="AE37" s="1820"/>
      <c r="AF37" s="1820"/>
      <c r="AG37" s="1820"/>
      <c r="AH37" s="1820"/>
      <c r="AI37" s="1820"/>
      <c r="AJ37" s="1820"/>
      <c r="AK37" s="1820"/>
      <c r="AL37" s="1820"/>
      <c r="AM37" s="1820"/>
      <c r="AN37" s="1820"/>
      <c r="AO37" s="1820"/>
      <c r="AP37" s="1820"/>
      <c r="AQ37" s="1820"/>
      <c r="AR37" s="1820"/>
      <c r="AS37" s="1820"/>
      <c r="AT37" s="1820"/>
      <c r="AU37" s="1820"/>
      <c r="AV37" s="1820"/>
      <c r="AW37" s="1820"/>
      <c r="AX37" s="1820"/>
      <c r="AY37" s="146"/>
      <c r="AZ37" s="146"/>
      <c r="BA37" s="146"/>
      <c r="BB37" s="146"/>
      <c r="BC37" s="146"/>
      <c r="BD37" s="146"/>
    </row>
    <row r="38" spans="1:56" s="20" customFormat="1" ht="15" customHeight="1">
      <c r="A38" s="146"/>
      <c r="B38" s="146"/>
      <c r="C38" s="146"/>
      <c r="D38" s="146"/>
      <c r="E38" s="146"/>
      <c r="F38" s="146"/>
      <c r="G38" s="146"/>
      <c r="H38" s="146"/>
      <c r="I38" s="146"/>
      <c r="J38" s="146"/>
      <c r="K38" s="146"/>
      <c r="L38" s="146"/>
      <c r="M38" s="146"/>
      <c r="N38" s="146"/>
      <c r="O38" s="146"/>
      <c r="P38" s="146"/>
      <c r="Q38" s="146"/>
      <c r="R38" s="146"/>
      <c r="S38" s="146"/>
      <c r="T38" s="146"/>
      <c r="U38" s="146"/>
      <c r="V38" s="1823" t="s">
        <v>521</v>
      </c>
      <c r="W38" s="1823"/>
      <c r="X38" s="1823"/>
      <c r="Y38" s="1823"/>
      <c r="Z38" s="1823"/>
      <c r="AA38" s="1820"/>
      <c r="AB38" s="1820"/>
      <c r="AC38" s="1820"/>
      <c r="AD38" s="1820"/>
      <c r="AE38" s="1820"/>
      <c r="AF38" s="1820"/>
      <c r="AG38" s="1820"/>
      <c r="AH38" s="1820"/>
      <c r="AI38" s="1820"/>
      <c r="AJ38" s="1820"/>
      <c r="AK38" s="1820"/>
      <c r="AL38" s="1820"/>
      <c r="AM38" s="1820"/>
      <c r="AN38" s="1820"/>
      <c r="AO38" s="1820"/>
      <c r="AP38" s="1820"/>
      <c r="AQ38" s="1820"/>
      <c r="AR38" s="1820"/>
      <c r="AS38" s="1820"/>
      <c r="AT38" s="1820"/>
      <c r="AU38" s="1820"/>
      <c r="AV38" s="1820"/>
      <c r="AW38" s="1820"/>
      <c r="AX38" s="1820"/>
      <c r="AY38" s="146"/>
      <c r="AZ38" s="146"/>
      <c r="BA38" s="146"/>
      <c r="BB38" s="146"/>
      <c r="BC38" s="146"/>
      <c r="BD38" s="146"/>
    </row>
    <row r="39" spans="1:56" s="20" customFormat="1" ht="4.5" customHeight="1">
      <c r="A39" s="146"/>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261"/>
      <c r="AB39" s="261"/>
      <c r="AC39" s="261"/>
      <c r="AD39" s="261"/>
      <c r="AE39" s="261"/>
      <c r="AF39" s="261"/>
      <c r="AG39" s="261"/>
      <c r="AH39" s="261"/>
      <c r="AI39" s="261"/>
      <c r="AJ39" s="261"/>
      <c r="AK39" s="261"/>
      <c r="AL39" s="261"/>
      <c r="AM39" s="261"/>
      <c r="AN39" s="261"/>
      <c r="AO39" s="261"/>
      <c r="AP39" s="261"/>
      <c r="AQ39" s="261"/>
      <c r="AR39" s="261"/>
      <c r="AS39" s="261"/>
      <c r="AT39" s="261"/>
      <c r="AU39" s="261"/>
      <c r="AV39" s="261"/>
      <c r="AW39" s="261"/>
      <c r="AX39" s="261"/>
      <c r="AY39" s="146"/>
      <c r="AZ39" s="146"/>
      <c r="BA39" s="146"/>
      <c r="BB39" s="146"/>
      <c r="BC39" s="146"/>
      <c r="BD39" s="146"/>
    </row>
    <row r="40" spans="1:56" s="20" customFormat="1" ht="9" customHeight="1">
      <c r="A40" s="146"/>
      <c r="B40" s="146"/>
      <c r="C40" s="146"/>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row>
    <row r="41" spans="1:56" s="251" customFormat="1" ht="14.25"/>
    <row r="42" spans="1:56" s="138" customFormat="1" ht="11.25" customHeight="1"/>
    <row r="43" spans="1:56" s="138" customFormat="1" ht="11.25" customHeight="1"/>
    <row r="44" spans="1:56" s="138" customFormat="1" ht="11.25" customHeight="1"/>
    <row r="45" spans="1:56" s="138" customFormat="1" ht="11.25" customHeight="1"/>
    <row r="46" spans="1:56" s="138" customFormat="1" ht="11.25" customHeight="1"/>
    <row r="47" spans="1:56" s="138" customFormat="1" ht="11.25" customHeight="1"/>
    <row r="48" spans="1:56" s="138" customFormat="1" ht="11.25" customHeight="1"/>
    <row r="49" s="138" customFormat="1" ht="11.25" customHeight="1"/>
    <row r="50" s="138" customFormat="1" ht="11.25" customHeight="1"/>
    <row r="51" s="138" customFormat="1" ht="11.25" customHeight="1"/>
    <row r="52" s="138" customFormat="1" ht="11.25" customHeight="1"/>
    <row r="53" s="138" customFormat="1" ht="11.25" customHeight="1"/>
    <row r="54" s="138" customFormat="1" ht="11.25" customHeight="1"/>
    <row r="55" s="138" customFormat="1" ht="11.25" customHeight="1"/>
    <row r="56" s="138" customFormat="1" ht="11.25" customHeight="1"/>
    <row r="57" s="138" customFormat="1" ht="11.25" customHeight="1"/>
    <row r="58" s="138" customFormat="1" ht="11.25" customHeight="1"/>
    <row r="59" s="138" customFormat="1" ht="11.25" customHeight="1"/>
    <row r="60" s="138" customFormat="1" ht="11.25" customHeight="1"/>
    <row r="61" s="138" customFormat="1" ht="11.25" customHeight="1"/>
    <row r="62" s="138" customFormat="1" ht="11.25" customHeight="1"/>
    <row r="63" s="138" customFormat="1" ht="11.25" customHeight="1"/>
    <row r="64" s="138" customFormat="1" ht="11.25" customHeight="1"/>
    <row r="65" s="138" customFormat="1" ht="11.25" customHeight="1"/>
    <row r="66" s="138" customFormat="1" ht="11.25" customHeight="1"/>
    <row r="67" s="138" customFormat="1" ht="12.75" customHeight="1"/>
    <row r="68" s="138" customFormat="1" ht="12.75" customHeight="1"/>
    <row r="69" s="138" customFormat="1" ht="12.75" customHeight="1"/>
    <row r="70" s="138" customFormat="1" ht="12.75" customHeight="1"/>
    <row r="71" s="138" customFormat="1" ht="12.75" customHeight="1"/>
    <row r="72" s="138" customFormat="1" ht="12.75" customHeight="1"/>
    <row r="73" s="138" customFormat="1" ht="12.75" customHeight="1"/>
    <row r="74" s="138" customFormat="1" ht="12.75" customHeight="1"/>
    <row r="75" s="138" customFormat="1" ht="12.75" customHeight="1"/>
    <row r="76" s="138" customFormat="1" ht="12.75" customHeight="1"/>
    <row r="77" s="138" customFormat="1" ht="12.75" customHeight="1"/>
    <row r="78" s="138" customFormat="1" ht="12.75" customHeight="1"/>
    <row r="79" s="138" customFormat="1" ht="12.75" customHeight="1"/>
    <row r="80" s="138" customFormat="1" ht="12.75" customHeight="1"/>
    <row r="81" s="138" customFormat="1" ht="12.75" customHeight="1"/>
    <row r="82" s="138" customFormat="1" ht="12.75" customHeight="1"/>
    <row r="83" s="138" customFormat="1" ht="12.75" customHeight="1"/>
    <row r="84" s="138" customFormat="1" ht="12.75" customHeight="1"/>
    <row r="85" s="138" customFormat="1" ht="12.75" customHeight="1"/>
    <row r="86" s="138" customFormat="1" ht="12.75" customHeight="1"/>
    <row r="87" s="138" customFormat="1" ht="12.75" customHeight="1"/>
    <row r="88" s="138" customFormat="1" ht="12.75" customHeight="1"/>
    <row r="89" s="138" customFormat="1" ht="12.75" customHeight="1"/>
    <row r="90" s="138" customFormat="1" ht="12.75" customHeight="1"/>
    <row r="91" s="138" customFormat="1" ht="12.75" customHeight="1"/>
    <row r="92" s="138" customFormat="1" ht="12.75" customHeight="1"/>
    <row r="93" s="138" customFormat="1" ht="12.75" customHeight="1"/>
    <row r="94" s="138" customFormat="1" ht="12.75" customHeight="1"/>
    <row r="95" s="138" customFormat="1" ht="12.75" customHeight="1"/>
    <row r="96" s="138" customFormat="1" ht="12.75" customHeight="1"/>
    <row r="97" s="138" customFormat="1" ht="12.75" customHeight="1"/>
    <row r="98" s="138" customFormat="1" ht="12.75" customHeight="1"/>
    <row r="99" s="138" customFormat="1" ht="12.75" customHeight="1"/>
    <row r="100" s="138" customFormat="1" ht="12.75" customHeight="1"/>
    <row r="101" s="138" customFormat="1" ht="12.75" customHeight="1"/>
    <row r="102" s="138" customFormat="1" ht="12.75" customHeight="1"/>
    <row r="103" s="138" customFormat="1" ht="12.75" customHeight="1"/>
    <row r="104" s="20" customFormat="1" ht="12.75" customHeight="1"/>
    <row r="105" s="20" customFormat="1" ht="12.75" customHeight="1"/>
    <row r="106" s="20" customFormat="1" ht="12.75" customHeight="1"/>
    <row r="107" s="20" customFormat="1" ht="12.75" customHeight="1"/>
    <row r="108" s="20" customFormat="1" ht="12.75" customHeight="1"/>
    <row r="109" s="20" customFormat="1" ht="12.75" customHeight="1"/>
    <row r="110" s="20" customFormat="1" ht="12.75" customHeight="1"/>
    <row r="111" s="20" customFormat="1" ht="12.75" customHeight="1"/>
    <row r="112" s="20" customFormat="1" ht="12.75" customHeight="1"/>
    <row r="113" s="20" customFormat="1" ht="12.75" customHeight="1"/>
    <row r="114" s="20" customFormat="1" ht="12.75" customHeight="1"/>
    <row r="115" s="20" customFormat="1" ht="12.75" customHeight="1"/>
    <row r="116" s="20" customFormat="1" ht="12.75" customHeight="1"/>
    <row r="117" s="20" customFormat="1" ht="12.75" customHeight="1"/>
    <row r="118" s="20" customFormat="1" ht="12.75" customHeight="1"/>
    <row r="119" s="20" customFormat="1" ht="12.75" customHeight="1"/>
    <row r="120" s="20" customFormat="1" ht="12.75" customHeight="1"/>
    <row r="121" s="20" customFormat="1" ht="12.75" customHeight="1"/>
    <row r="122" s="20" customFormat="1" ht="12.75" customHeight="1"/>
    <row r="123" s="20" customFormat="1" ht="12.75" customHeight="1"/>
    <row r="124" s="20" customFormat="1" ht="12.75" customHeight="1"/>
    <row r="125" s="20" customFormat="1" ht="12.75" customHeight="1"/>
    <row r="126" s="20" customFormat="1" ht="12.75" customHeight="1"/>
    <row r="127" s="20" customFormat="1" ht="12.75" customHeight="1"/>
    <row r="128" s="20" customFormat="1" ht="12.75" customHeight="1"/>
    <row r="129" s="20" customFormat="1" ht="12.75" customHeight="1"/>
    <row r="130" s="20" customFormat="1" ht="12.75" customHeight="1"/>
    <row r="131" s="20" customFormat="1" ht="12.75" customHeight="1"/>
    <row r="132" s="20" customFormat="1" ht="12.75" customHeight="1"/>
    <row r="133" s="20" customFormat="1" ht="12.75" customHeight="1"/>
    <row r="134" s="20" customFormat="1" ht="12.75" customHeight="1"/>
    <row r="135" s="20" customFormat="1" ht="12.75" customHeight="1"/>
    <row r="136" s="20" customFormat="1" ht="12.75" customHeight="1"/>
    <row r="137" s="20" customFormat="1" ht="12.75" customHeight="1"/>
    <row r="138" s="20" customFormat="1" ht="12.75" customHeight="1"/>
    <row r="139" s="20" customFormat="1" ht="12.75" customHeight="1"/>
    <row r="140" s="20" customFormat="1" ht="12.75" customHeight="1"/>
    <row r="141" s="20" customFormat="1" ht="12.75" customHeight="1"/>
    <row r="142" s="20" customFormat="1" ht="12.75" customHeight="1"/>
    <row r="143" s="20" customFormat="1"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sheetData>
  <mergeCells count="37">
    <mergeCell ref="AA38:AX38"/>
    <mergeCell ref="E29:BB29"/>
    <mergeCell ref="B30:BC32"/>
    <mergeCell ref="W36:Z36"/>
    <mergeCell ref="AA36:AX36"/>
    <mergeCell ref="W37:Z37"/>
    <mergeCell ref="AA37:AX37"/>
    <mergeCell ref="C34:P34"/>
    <mergeCell ref="V38:Z38"/>
    <mergeCell ref="E28:BB28"/>
    <mergeCell ref="E16:BB16"/>
    <mergeCell ref="E17:BB17"/>
    <mergeCell ref="E18:BB18"/>
    <mergeCell ref="E19:BB19"/>
    <mergeCell ref="E21:BB21"/>
    <mergeCell ref="E22:M22"/>
    <mergeCell ref="E23:BB23"/>
    <mergeCell ref="E24:M24"/>
    <mergeCell ref="E25:BB25"/>
    <mergeCell ref="E26:BB26"/>
    <mergeCell ref="E27:M27"/>
    <mergeCell ref="E15:M15"/>
    <mergeCell ref="B2:N3"/>
    <mergeCell ref="AL2:BC2"/>
    <mergeCell ref="AL3:AM3"/>
    <mergeCell ref="AN3:AO3"/>
    <mergeCell ref="AP3:AQ3"/>
    <mergeCell ref="AR3:AS3"/>
    <mergeCell ref="AT3:AU3"/>
    <mergeCell ref="AV3:AW3"/>
    <mergeCell ref="AX3:AY3"/>
    <mergeCell ref="AZ3:BA3"/>
    <mergeCell ref="BB3:BC3"/>
    <mergeCell ref="C9:BB9"/>
    <mergeCell ref="C10:BB10"/>
    <mergeCell ref="E12:BB12"/>
    <mergeCell ref="E14:BB14"/>
  </mergeCells>
  <phoneticPr fontId="2"/>
  <dataValidations count="1">
    <dataValidation type="list" allowBlank="1" showInputMessage="1" showErrorMessage="1" sqref="M5:N5 V5:W5 B12 B14 B16 B18 B21 B23 B25 B28" xr:uid="{00000000-0002-0000-1100-000000000000}">
      <formula1>"□,■"</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oddFooter>&amp;R&amp;10R3マンションストック長寿命化等モデル事業③</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C20"/>
  <sheetViews>
    <sheetView showGridLines="0" view="pageBreakPreview" zoomScaleNormal="100" zoomScaleSheetLayoutView="100" workbookViewId="0">
      <selection activeCell="B14" sqref="B14:BC16"/>
    </sheetView>
  </sheetViews>
  <sheetFormatPr defaultColWidth="1.625" defaultRowHeight="13.5"/>
  <sheetData>
    <row r="1" spans="1:55" ht="10.5" customHeight="1">
      <c r="B1" s="1804" t="s">
        <v>428</v>
      </c>
      <c r="C1" s="1805"/>
      <c r="D1" s="1805"/>
      <c r="E1" s="1805"/>
      <c r="F1" s="1805"/>
      <c r="G1" s="1805"/>
      <c r="H1" s="1805"/>
      <c r="I1" s="1805"/>
      <c r="J1" s="1805"/>
      <c r="K1" s="1805"/>
      <c r="L1" s="1805"/>
      <c r="M1" s="1805"/>
      <c r="N1" s="1806"/>
      <c r="O1" s="161"/>
      <c r="P1" s="161"/>
      <c r="Q1" s="161"/>
      <c r="R1" s="161"/>
      <c r="S1" s="161"/>
      <c r="T1" s="161"/>
      <c r="U1" s="161"/>
      <c r="V1" s="161"/>
      <c r="W1" s="161"/>
      <c r="X1" s="161"/>
      <c r="Y1" s="161"/>
      <c r="Z1" s="161"/>
      <c r="AA1" s="161"/>
      <c r="AB1" s="161"/>
      <c r="AC1" s="161"/>
      <c r="AD1" s="161"/>
      <c r="AE1" s="161"/>
      <c r="AF1" s="161"/>
      <c r="AG1" s="161"/>
      <c r="AH1" s="161"/>
      <c r="AK1" s="684" t="s">
        <v>11</v>
      </c>
      <c r="AL1" s="685"/>
      <c r="AM1" s="685"/>
      <c r="AN1" s="685"/>
      <c r="AO1" s="685"/>
      <c r="AP1" s="685"/>
      <c r="AQ1" s="685"/>
      <c r="AR1" s="685"/>
      <c r="AS1" s="685"/>
      <c r="AT1" s="685"/>
      <c r="AU1" s="685"/>
      <c r="AV1" s="685"/>
      <c r="AW1" s="685"/>
      <c r="AX1" s="685"/>
      <c r="AY1" s="685"/>
      <c r="AZ1" s="685"/>
      <c r="BA1" s="685"/>
      <c r="BB1" s="686"/>
    </row>
    <row r="2" spans="1:55" ht="24" customHeight="1" thickBot="1">
      <c r="A2" s="161"/>
      <c r="B2" s="1807"/>
      <c r="C2" s="1808"/>
      <c r="D2" s="1808"/>
      <c r="E2" s="1808"/>
      <c r="F2" s="1808"/>
      <c r="G2" s="1808"/>
      <c r="H2" s="1808"/>
      <c r="I2" s="1808"/>
      <c r="J2" s="1808"/>
      <c r="K2" s="1808"/>
      <c r="L2" s="1808"/>
      <c r="M2" s="1808"/>
      <c r="N2" s="1809"/>
      <c r="X2" s="75"/>
      <c r="AK2" s="1108">
        <f>IF(様式1!$AL$3="","",様式1!$AL$3)</f>
        <v>2</v>
      </c>
      <c r="AL2" s="1100"/>
      <c r="AM2" s="1096">
        <f>IF(様式1!$AN$3="","",様式1!$AN$3)</f>
        <v>0</v>
      </c>
      <c r="AN2" s="1100"/>
      <c r="AO2" s="1096">
        <f>IF(様式1!$AP$3="","",様式1!$AP$3)</f>
        <v>2</v>
      </c>
      <c r="AP2" s="1100"/>
      <c r="AQ2" s="1096" t="str">
        <f>IF(様式1!$AR$3="","",様式1!$AR$3)</f>
        <v/>
      </c>
      <c r="AR2" s="1097"/>
      <c r="AS2" s="691" t="str">
        <f>IF(様式1!$AT$3="","",様式1!$AT$3)</f>
        <v>MR</v>
      </c>
      <c r="AT2" s="692"/>
      <c r="AU2" s="1098" t="str">
        <f>IF(様式1!$AV$3="","",様式1!$AV$3)</f>
        <v/>
      </c>
      <c r="AV2" s="1099"/>
      <c r="AW2" s="1099" t="str">
        <f>IF(様式1!$AX$3="","",様式1!$AX$3)</f>
        <v/>
      </c>
      <c r="AX2" s="1099"/>
      <c r="AY2" s="1096" t="str">
        <f>IF(様式1!$AZ$3="","",様式1!$AZ$3)</f>
        <v/>
      </c>
      <c r="AZ2" s="1100"/>
      <c r="BA2" s="1096" t="str">
        <f>IF(様式1!$BB$3="","",様式1!$BB$3)</f>
        <v/>
      </c>
      <c r="BB2" s="1104"/>
    </row>
    <row r="4" spans="1:55" ht="20.25" customHeight="1">
      <c r="A4" s="1105" t="s">
        <v>567</v>
      </c>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226"/>
    </row>
    <row r="5" spans="1:55" ht="20.25" customHeight="1">
      <c r="A5" s="230"/>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c r="BC5" s="226"/>
    </row>
    <row r="6" spans="1:55" ht="14.25" customHeight="1">
      <c r="B6" s="1826" t="s">
        <v>441</v>
      </c>
      <c r="C6" s="1826"/>
      <c r="D6" s="1826"/>
      <c r="E6" s="1826"/>
      <c r="F6" s="1826"/>
      <c r="G6" s="1826"/>
      <c r="H6" s="1826"/>
      <c r="I6" s="1826"/>
      <c r="J6" s="1826"/>
      <c r="K6" s="1826"/>
      <c r="L6" s="1826"/>
      <c r="M6" s="1826"/>
      <c r="N6" s="1826"/>
      <c r="O6" s="1826"/>
      <c r="P6" s="1826"/>
      <c r="Q6" s="1826"/>
      <c r="R6" s="1826"/>
      <c r="S6" s="1826"/>
      <c r="T6" s="1826"/>
      <c r="U6" s="1826"/>
      <c r="V6" s="1826"/>
      <c r="W6" s="1826"/>
      <c r="X6" s="1826"/>
      <c r="Y6" s="1826"/>
      <c r="Z6" s="1826"/>
      <c r="AA6" s="1826"/>
      <c r="AB6" s="1826"/>
      <c r="AC6" s="1826"/>
      <c r="AD6" s="1826"/>
      <c r="AE6" s="1826"/>
      <c r="AF6" s="1826"/>
      <c r="AG6" s="1826"/>
      <c r="AH6" s="1826"/>
      <c r="AI6" s="1826"/>
      <c r="AJ6" s="1826"/>
      <c r="AK6" s="1826"/>
      <c r="AL6" s="1826"/>
      <c r="AM6" s="1826"/>
      <c r="AN6" s="1826"/>
      <c r="AO6" s="1826"/>
      <c r="AP6" s="1826"/>
      <c r="AQ6" s="1826"/>
      <c r="AR6" s="1826"/>
      <c r="AS6" s="1826"/>
      <c r="AT6" s="1826"/>
      <c r="AU6" s="1826"/>
      <c r="AV6" s="1826"/>
      <c r="AW6" s="1826"/>
      <c r="AX6" s="1826"/>
      <c r="AY6" s="1826"/>
      <c r="AZ6" s="1826"/>
      <c r="BA6" s="1826"/>
      <c r="BB6" s="1826"/>
    </row>
    <row r="7" spans="1:55" ht="39.75" customHeight="1">
      <c r="B7" s="1107"/>
      <c r="C7" s="1107"/>
      <c r="D7" s="1107"/>
      <c r="E7" s="1107"/>
      <c r="F7" s="1107"/>
      <c r="G7" s="1107"/>
      <c r="H7" s="1107"/>
      <c r="I7" s="1107"/>
      <c r="J7" s="1107"/>
      <c r="K7" s="1107"/>
      <c r="L7" s="1107"/>
      <c r="M7" s="1827" t="s">
        <v>442</v>
      </c>
      <c r="N7" s="1827"/>
      <c r="O7" s="1827"/>
      <c r="P7" s="1827"/>
      <c r="Q7" s="1827"/>
      <c r="R7" s="1827"/>
      <c r="S7" s="1827"/>
      <c r="T7" s="1827"/>
      <c r="U7" s="1827"/>
      <c r="V7" s="1827"/>
      <c r="W7" s="1827"/>
      <c r="X7" s="1827"/>
      <c r="Y7" s="1827"/>
      <c r="Z7" s="1827"/>
      <c r="AA7" s="1827"/>
      <c r="AB7" s="1827"/>
      <c r="AC7" s="1827"/>
      <c r="AD7" s="1827"/>
      <c r="AE7" s="1827"/>
      <c r="AF7" s="1827"/>
      <c r="AG7" s="1827"/>
      <c r="AH7" s="1827"/>
      <c r="AI7" s="1827"/>
      <c r="AJ7" s="1827"/>
      <c r="AK7" s="1827"/>
      <c r="AL7" s="1827"/>
      <c r="AM7" s="1827" t="s">
        <v>443</v>
      </c>
      <c r="AN7" s="1827"/>
      <c r="AO7" s="1827"/>
      <c r="AP7" s="1827"/>
      <c r="AQ7" s="1827"/>
      <c r="AR7" s="1827"/>
      <c r="AS7" s="1827"/>
      <c r="AT7" s="1827"/>
      <c r="AU7" s="1827"/>
      <c r="AV7" s="1827"/>
      <c r="AW7" s="1827"/>
      <c r="AX7" s="1827"/>
      <c r="AY7" s="1827"/>
      <c r="AZ7" s="1827"/>
      <c r="BA7" s="1827"/>
      <c r="BB7" s="1827"/>
    </row>
    <row r="8" spans="1:55" ht="40.5" customHeight="1">
      <c r="B8" s="1106" t="s">
        <v>466</v>
      </c>
      <c r="C8" s="1106"/>
      <c r="D8" s="1106"/>
      <c r="E8" s="1106"/>
      <c r="F8" s="1106"/>
      <c r="G8" s="1106"/>
      <c r="H8" s="1106"/>
      <c r="I8" s="1106"/>
      <c r="J8" s="1106"/>
      <c r="K8" s="1106"/>
      <c r="L8" s="1106"/>
      <c r="M8" s="1827"/>
      <c r="N8" s="1827"/>
      <c r="O8" s="1827"/>
      <c r="P8" s="1827"/>
      <c r="Q8" s="1827"/>
      <c r="R8" s="1827"/>
      <c r="S8" s="1827"/>
      <c r="T8" s="1827"/>
      <c r="U8" s="1827"/>
      <c r="V8" s="1827"/>
      <c r="W8" s="1827"/>
      <c r="X8" s="1827"/>
      <c r="Y8" s="1827"/>
      <c r="Z8" s="1827"/>
      <c r="AA8" s="1827"/>
      <c r="AB8" s="1827"/>
      <c r="AC8" s="1827"/>
      <c r="AD8" s="1827"/>
      <c r="AE8" s="1827"/>
      <c r="AF8" s="1827"/>
      <c r="AG8" s="1827"/>
      <c r="AH8" s="1827"/>
      <c r="AI8" s="1827"/>
      <c r="AJ8" s="1827"/>
      <c r="AK8" s="1827"/>
      <c r="AL8" s="1827"/>
      <c r="AM8" s="1827"/>
      <c r="AN8" s="1827"/>
      <c r="AO8" s="1827"/>
      <c r="AP8" s="1827"/>
      <c r="AQ8" s="1827"/>
      <c r="AR8" s="1827"/>
      <c r="AS8" s="1827"/>
      <c r="AT8" s="1827"/>
      <c r="AU8" s="1827"/>
      <c r="AV8" s="1827"/>
      <c r="AW8" s="1827"/>
      <c r="AX8" s="1827"/>
      <c r="AY8" s="1827"/>
      <c r="AZ8" s="1827"/>
      <c r="BA8" s="1827"/>
      <c r="BB8" s="1827"/>
    </row>
    <row r="9" spans="1:55" ht="40.5" customHeight="1">
      <c r="B9" s="1106"/>
      <c r="C9" s="1106"/>
      <c r="D9" s="1106"/>
      <c r="E9" s="1106"/>
      <c r="F9" s="1106"/>
      <c r="G9" s="1106"/>
      <c r="H9" s="1106"/>
      <c r="I9" s="1106"/>
      <c r="J9" s="1106"/>
      <c r="K9" s="1106"/>
      <c r="L9" s="1106"/>
      <c r="M9" s="1827"/>
      <c r="N9" s="1827"/>
      <c r="O9" s="1827"/>
      <c r="P9" s="1827"/>
      <c r="Q9" s="1827"/>
      <c r="R9" s="1827"/>
      <c r="S9" s="1827"/>
      <c r="T9" s="1827"/>
      <c r="U9" s="1827"/>
      <c r="V9" s="1827"/>
      <c r="W9" s="1827"/>
      <c r="X9" s="1827"/>
      <c r="Y9" s="1827"/>
      <c r="Z9" s="1827"/>
      <c r="AA9" s="1827"/>
      <c r="AB9" s="1827"/>
      <c r="AC9" s="1827"/>
      <c r="AD9" s="1827"/>
      <c r="AE9" s="1827"/>
      <c r="AF9" s="1827"/>
      <c r="AG9" s="1827"/>
      <c r="AH9" s="1827"/>
      <c r="AI9" s="1827"/>
      <c r="AJ9" s="1827"/>
      <c r="AK9" s="1827"/>
      <c r="AL9" s="1827"/>
      <c r="AM9" s="1827"/>
      <c r="AN9" s="1827"/>
      <c r="AO9" s="1827"/>
      <c r="AP9" s="1827"/>
      <c r="AQ9" s="1827"/>
      <c r="AR9" s="1827"/>
      <c r="AS9" s="1827"/>
      <c r="AT9" s="1827"/>
      <c r="AU9" s="1827"/>
      <c r="AV9" s="1827"/>
      <c r="AW9" s="1827"/>
      <c r="AX9" s="1827"/>
      <c r="AY9" s="1827"/>
      <c r="AZ9" s="1827"/>
      <c r="BA9" s="1827"/>
      <c r="BB9" s="1827"/>
    </row>
    <row r="10" spans="1:55" ht="40.5" customHeight="1">
      <c r="B10" s="1106"/>
      <c r="C10" s="1106"/>
      <c r="D10" s="1106"/>
      <c r="E10" s="1106"/>
      <c r="F10" s="1106"/>
      <c r="G10" s="1106"/>
      <c r="H10" s="1106"/>
      <c r="I10" s="1106"/>
      <c r="J10" s="1106"/>
      <c r="K10" s="1106"/>
      <c r="L10" s="1106"/>
      <c r="M10" s="1827"/>
      <c r="N10" s="1827"/>
      <c r="O10" s="1827"/>
      <c r="P10" s="1827"/>
      <c r="Q10" s="1827"/>
      <c r="R10" s="1827"/>
      <c r="S10" s="1827"/>
      <c r="T10" s="1827"/>
      <c r="U10" s="1827"/>
      <c r="V10" s="1827"/>
      <c r="W10" s="1827"/>
      <c r="X10" s="1827"/>
      <c r="Y10" s="1827"/>
      <c r="Z10" s="1827"/>
      <c r="AA10" s="1827"/>
      <c r="AB10" s="1827"/>
      <c r="AC10" s="1827"/>
      <c r="AD10" s="1827"/>
      <c r="AE10" s="1827"/>
      <c r="AF10" s="1827"/>
      <c r="AG10" s="1827"/>
      <c r="AH10" s="1827"/>
      <c r="AI10" s="1827"/>
      <c r="AJ10" s="1827"/>
      <c r="AK10" s="1827"/>
      <c r="AL10" s="1827"/>
      <c r="AM10" s="1827"/>
      <c r="AN10" s="1827"/>
      <c r="AO10" s="1827"/>
      <c r="AP10" s="1827"/>
      <c r="AQ10" s="1827"/>
      <c r="AR10" s="1827"/>
      <c r="AS10" s="1827"/>
      <c r="AT10" s="1827"/>
      <c r="AU10" s="1827"/>
      <c r="AV10" s="1827"/>
      <c r="AW10" s="1827"/>
      <c r="AX10" s="1827"/>
      <c r="AY10" s="1827"/>
      <c r="AZ10" s="1827"/>
      <c r="BA10" s="1827"/>
      <c r="BB10" s="1827"/>
    </row>
    <row r="11" spans="1:55" ht="40.5" customHeight="1">
      <c r="B11" s="1106"/>
      <c r="C11" s="1106"/>
      <c r="D11" s="1106"/>
      <c r="E11" s="1106"/>
      <c r="F11" s="1106"/>
      <c r="G11" s="1106"/>
      <c r="H11" s="1106"/>
      <c r="I11" s="1106"/>
      <c r="J11" s="1106"/>
      <c r="K11" s="1106"/>
      <c r="L11" s="1106"/>
      <c r="M11" s="1827"/>
      <c r="N11" s="1827"/>
      <c r="O11" s="1827"/>
      <c r="P11" s="1827"/>
      <c r="Q11" s="1827"/>
      <c r="R11" s="1827"/>
      <c r="S11" s="1827"/>
      <c r="T11" s="1827"/>
      <c r="U11" s="1827"/>
      <c r="V11" s="1827"/>
      <c r="W11" s="1827"/>
      <c r="X11" s="1827"/>
      <c r="Y11" s="1827"/>
      <c r="Z11" s="1827"/>
      <c r="AA11" s="1827"/>
      <c r="AB11" s="1827"/>
      <c r="AC11" s="1827"/>
      <c r="AD11" s="1827"/>
      <c r="AE11" s="1827"/>
      <c r="AF11" s="1827"/>
      <c r="AG11" s="1827"/>
      <c r="AH11" s="1827"/>
      <c r="AI11" s="1827"/>
      <c r="AJ11" s="1827"/>
      <c r="AK11" s="1827"/>
      <c r="AL11" s="1827"/>
      <c r="AM11" s="1827"/>
      <c r="AN11" s="1827"/>
      <c r="AO11" s="1827"/>
      <c r="AP11" s="1827"/>
      <c r="AQ11" s="1827"/>
      <c r="AR11" s="1827"/>
      <c r="AS11" s="1827"/>
      <c r="AT11" s="1827"/>
      <c r="AU11" s="1827"/>
      <c r="AV11" s="1827"/>
      <c r="AW11" s="1827"/>
      <c r="AX11" s="1827"/>
      <c r="AY11" s="1827"/>
      <c r="AZ11" s="1827"/>
      <c r="BA11" s="1827"/>
      <c r="BB11" s="1827"/>
    </row>
    <row r="12" spans="1:55" ht="40.5" customHeight="1">
      <c r="B12" s="1106" t="s">
        <v>467</v>
      </c>
      <c r="C12" s="1106"/>
      <c r="D12" s="1106"/>
      <c r="E12" s="1106"/>
      <c r="F12" s="1106"/>
      <c r="G12" s="1106"/>
      <c r="H12" s="1106"/>
      <c r="I12" s="1106"/>
      <c r="J12" s="1106"/>
      <c r="K12" s="1106"/>
      <c r="L12" s="1106"/>
      <c r="M12" s="1827"/>
      <c r="N12" s="1827"/>
      <c r="O12" s="1827"/>
      <c r="P12" s="1827"/>
      <c r="Q12" s="1827"/>
      <c r="R12" s="1827"/>
      <c r="S12" s="1827"/>
      <c r="T12" s="1827"/>
      <c r="U12" s="1827"/>
      <c r="V12" s="1827"/>
      <c r="W12" s="1827"/>
      <c r="X12" s="1827"/>
      <c r="Y12" s="1827"/>
      <c r="Z12" s="1827"/>
      <c r="AA12" s="1827"/>
      <c r="AB12" s="1827"/>
      <c r="AC12" s="1827"/>
      <c r="AD12" s="1827"/>
      <c r="AE12" s="1827"/>
      <c r="AF12" s="1827"/>
      <c r="AG12" s="1827"/>
      <c r="AH12" s="1827"/>
      <c r="AI12" s="1827"/>
      <c r="AJ12" s="1827"/>
      <c r="AK12" s="1827"/>
      <c r="AL12" s="1827"/>
      <c r="AM12" s="1827"/>
      <c r="AN12" s="1827"/>
      <c r="AO12" s="1827"/>
      <c r="AP12" s="1827"/>
      <c r="AQ12" s="1827"/>
      <c r="AR12" s="1827"/>
      <c r="AS12" s="1827"/>
      <c r="AT12" s="1827"/>
      <c r="AU12" s="1827"/>
      <c r="AV12" s="1827"/>
      <c r="AW12" s="1827"/>
      <c r="AX12" s="1827"/>
      <c r="AY12" s="1827"/>
      <c r="AZ12" s="1827"/>
      <c r="BA12" s="1827"/>
      <c r="BB12" s="1827"/>
    </row>
    <row r="13" spans="1:55" ht="40.5" customHeight="1">
      <c r="B13" s="1106"/>
      <c r="C13" s="1106"/>
      <c r="D13" s="1106"/>
      <c r="E13" s="1106"/>
      <c r="F13" s="1106"/>
      <c r="G13" s="1106"/>
      <c r="H13" s="1106"/>
      <c r="I13" s="1106"/>
      <c r="J13" s="1106"/>
      <c r="K13" s="1106"/>
      <c r="L13" s="1106"/>
      <c r="M13" s="1827"/>
      <c r="N13" s="1827"/>
      <c r="O13" s="1827"/>
      <c r="P13" s="1827"/>
      <c r="Q13" s="1827"/>
      <c r="R13" s="1827"/>
      <c r="S13" s="1827"/>
      <c r="T13" s="1827"/>
      <c r="U13" s="1827"/>
      <c r="V13" s="1827"/>
      <c r="W13" s="1827"/>
      <c r="X13" s="1827"/>
      <c r="Y13" s="1827"/>
      <c r="Z13" s="1827"/>
      <c r="AA13" s="1827"/>
      <c r="AB13" s="1827"/>
      <c r="AC13" s="1827"/>
      <c r="AD13" s="1827"/>
      <c r="AE13" s="1827"/>
      <c r="AF13" s="1827"/>
      <c r="AG13" s="1827"/>
      <c r="AH13" s="1827"/>
      <c r="AI13" s="1827"/>
      <c r="AJ13" s="1827"/>
      <c r="AK13" s="1827"/>
      <c r="AL13" s="1827"/>
      <c r="AM13" s="1827"/>
      <c r="AN13" s="1827"/>
      <c r="AO13" s="1827"/>
      <c r="AP13" s="1827"/>
      <c r="AQ13" s="1827"/>
      <c r="AR13" s="1827"/>
      <c r="AS13" s="1827"/>
      <c r="AT13" s="1827"/>
      <c r="AU13" s="1827"/>
      <c r="AV13" s="1827"/>
      <c r="AW13" s="1827"/>
      <c r="AX13" s="1827"/>
      <c r="AY13" s="1827"/>
      <c r="AZ13" s="1827"/>
      <c r="BA13" s="1827"/>
      <c r="BB13" s="1827"/>
    </row>
    <row r="14" spans="1:55" ht="40.5" customHeight="1">
      <c r="B14" s="1106"/>
      <c r="C14" s="1106"/>
      <c r="D14" s="1106"/>
      <c r="E14" s="1106"/>
      <c r="F14" s="1106"/>
      <c r="G14" s="1106"/>
      <c r="H14" s="1106"/>
      <c r="I14" s="1106"/>
      <c r="J14" s="1106"/>
      <c r="K14" s="1106"/>
      <c r="L14" s="1106"/>
      <c r="M14" s="1827"/>
      <c r="N14" s="1827"/>
      <c r="O14" s="1827"/>
      <c r="P14" s="1827"/>
      <c r="Q14" s="1827"/>
      <c r="R14" s="1827"/>
      <c r="S14" s="1827"/>
      <c r="T14" s="1827"/>
      <c r="U14" s="1827"/>
      <c r="V14" s="1827"/>
      <c r="W14" s="1827"/>
      <c r="X14" s="1827"/>
      <c r="Y14" s="1827"/>
      <c r="Z14" s="1827"/>
      <c r="AA14" s="1827"/>
      <c r="AB14" s="1827"/>
      <c r="AC14" s="1827"/>
      <c r="AD14" s="1827"/>
      <c r="AE14" s="1827"/>
      <c r="AF14" s="1827"/>
      <c r="AG14" s="1827"/>
      <c r="AH14" s="1827"/>
      <c r="AI14" s="1827"/>
      <c r="AJ14" s="1827"/>
      <c r="AK14" s="1827"/>
      <c r="AL14" s="1827"/>
      <c r="AM14" s="1827"/>
      <c r="AN14" s="1827"/>
      <c r="AO14" s="1827"/>
      <c r="AP14" s="1827"/>
      <c r="AQ14" s="1827"/>
      <c r="AR14" s="1827"/>
      <c r="AS14" s="1827"/>
      <c r="AT14" s="1827"/>
      <c r="AU14" s="1827"/>
      <c r="AV14" s="1827"/>
      <c r="AW14" s="1827"/>
      <c r="AX14" s="1827"/>
      <c r="AY14" s="1827"/>
      <c r="AZ14" s="1827"/>
      <c r="BA14" s="1827"/>
      <c r="BB14" s="1827"/>
    </row>
    <row r="15" spans="1:55" ht="40.5" customHeight="1">
      <c r="B15" s="1106"/>
      <c r="C15" s="1106"/>
      <c r="D15" s="1106"/>
      <c r="E15" s="1106"/>
      <c r="F15" s="1106"/>
      <c r="G15" s="1106"/>
      <c r="H15" s="1106"/>
      <c r="I15" s="1106"/>
      <c r="J15" s="1106"/>
      <c r="K15" s="1106"/>
      <c r="L15" s="1106"/>
      <c r="M15" s="1827"/>
      <c r="N15" s="1827"/>
      <c r="O15" s="1827"/>
      <c r="P15" s="1827"/>
      <c r="Q15" s="1827"/>
      <c r="R15" s="1827"/>
      <c r="S15" s="1827"/>
      <c r="T15" s="1827"/>
      <c r="U15" s="1827"/>
      <c r="V15" s="1827"/>
      <c r="W15" s="1827"/>
      <c r="X15" s="1827"/>
      <c r="Y15" s="1827"/>
      <c r="Z15" s="1827"/>
      <c r="AA15" s="1827"/>
      <c r="AB15" s="1827"/>
      <c r="AC15" s="1827"/>
      <c r="AD15" s="1827"/>
      <c r="AE15" s="1827"/>
      <c r="AF15" s="1827"/>
      <c r="AG15" s="1827"/>
      <c r="AH15" s="1827"/>
      <c r="AI15" s="1827"/>
      <c r="AJ15" s="1827"/>
      <c r="AK15" s="1827"/>
      <c r="AL15" s="1827"/>
      <c r="AM15" s="1827"/>
      <c r="AN15" s="1827"/>
      <c r="AO15" s="1827"/>
      <c r="AP15" s="1827"/>
      <c r="AQ15" s="1827"/>
      <c r="AR15" s="1827"/>
      <c r="AS15" s="1827"/>
      <c r="AT15" s="1827"/>
      <c r="AU15" s="1827"/>
      <c r="AV15" s="1827"/>
      <c r="AW15" s="1827"/>
      <c r="AX15" s="1827"/>
      <c r="AY15" s="1827"/>
      <c r="AZ15" s="1827"/>
      <c r="BA15" s="1827"/>
      <c r="BB15" s="1827"/>
    </row>
    <row r="16" spans="1:55" ht="40.5" customHeight="1">
      <c r="B16" s="1106" t="s">
        <v>468</v>
      </c>
      <c r="C16" s="1106"/>
      <c r="D16" s="1106"/>
      <c r="E16" s="1106"/>
      <c r="F16" s="1106"/>
      <c r="G16" s="1106"/>
      <c r="H16" s="1106"/>
      <c r="I16" s="1106"/>
      <c r="J16" s="1106"/>
      <c r="K16" s="1106"/>
      <c r="L16" s="1106"/>
      <c r="M16" s="1827"/>
      <c r="N16" s="1827"/>
      <c r="O16" s="1827"/>
      <c r="P16" s="1827"/>
      <c r="Q16" s="1827"/>
      <c r="R16" s="1827"/>
      <c r="S16" s="1827"/>
      <c r="T16" s="1827"/>
      <c r="U16" s="1827"/>
      <c r="V16" s="1827"/>
      <c r="W16" s="1827"/>
      <c r="X16" s="1827"/>
      <c r="Y16" s="1827"/>
      <c r="Z16" s="1827"/>
      <c r="AA16" s="1827"/>
      <c r="AB16" s="1827"/>
      <c r="AC16" s="1827"/>
      <c r="AD16" s="1827"/>
      <c r="AE16" s="1827"/>
      <c r="AF16" s="1827"/>
      <c r="AG16" s="1827"/>
      <c r="AH16" s="1827"/>
      <c r="AI16" s="1827"/>
      <c r="AJ16" s="1827"/>
      <c r="AK16" s="1827"/>
      <c r="AL16" s="1827"/>
      <c r="AM16" s="1827"/>
      <c r="AN16" s="1827"/>
      <c r="AO16" s="1827"/>
      <c r="AP16" s="1827"/>
      <c r="AQ16" s="1827"/>
      <c r="AR16" s="1827"/>
      <c r="AS16" s="1827"/>
      <c r="AT16" s="1827"/>
      <c r="AU16" s="1827"/>
      <c r="AV16" s="1827"/>
      <c r="AW16" s="1827"/>
      <c r="AX16" s="1827"/>
      <c r="AY16" s="1827"/>
      <c r="AZ16" s="1827"/>
      <c r="BA16" s="1827"/>
      <c r="BB16" s="1827"/>
    </row>
    <row r="17" spans="2:54" ht="40.5" customHeight="1">
      <c r="B17" s="1106"/>
      <c r="C17" s="1106"/>
      <c r="D17" s="1106"/>
      <c r="E17" s="1106"/>
      <c r="F17" s="1106"/>
      <c r="G17" s="1106"/>
      <c r="H17" s="1106"/>
      <c r="I17" s="1106"/>
      <c r="J17" s="1106"/>
      <c r="K17" s="1106"/>
      <c r="L17" s="1106"/>
      <c r="M17" s="1827"/>
      <c r="N17" s="1827"/>
      <c r="O17" s="1827"/>
      <c r="P17" s="1827"/>
      <c r="Q17" s="1827"/>
      <c r="R17" s="1827"/>
      <c r="S17" s="1827"/>
      <c r="T17" s="1827"/>
      <c r="U17" s="1827"/>
      <c r="V17" s="1827"/>
      <c r="W17" s="1827"/>
      <c r="X17" s="1827"/>
      <c r="Y17" s="1827"/>
      <c r="Z17" s="1827"/>
      <c r="AA17" s="1827"/>
      <c r="AB17" s="1827"/>
      <c r="AC17" s="1827"/>
      <c r="AD17" s="1827"/>
      <c r="AE17" s="1827"/>
      <c r="AF17" s="1827"/>
      <c r="AG17" s="1827"/>
      <c r="AH17" s="1827"/>
      <c r="AI17" s="1827"/>
      <c r="AJ17" s="1827"/>
      <c r="AK17" s="1827"/>
      <c r="AL17" s="1827"/>
      <c r="AM17" s="1827"/>
      <c r="AN17" s="1827"/>
      <c r="AO17" s="1827"/>
      <c r="AP17" s="1827"/>
      <c r="AQ17" s="1827"/>
      <c r="AR17" s="1827"/>
      <c r="AS17" s="1827"/>
      <c r="AT17" s="1827"/>
      <c r="AU17" s="1827"/>
      <c r="AV17" s="1827"/>
      <c r="AW17" s="1827"/>
      <c r="AX17" s="1827"/>
      <c r="AY17" s="1827"/>
      <c r="AZ17" s="1827"/>
      <c r="BA17" s="1827"/>
      <c r="BB17" s="1827"/>
    </row>
    <row r="18" spans="2:54" ht="40.5" customHeight="1">
      <c r="B18" s="1106"/>
      <c r="C18" s="1106"/>
      <c r="D18" s="1106"/>
      <c r="E18" s="1106"/>
      <c r="F18" s="1106"/>
      <c r="G18" s="1106"/>
      <c r="H18" s="1106"/>
      <c r="I18" s="1106"/>
      <c r="J18" s="1106"/>
      <c r="K18" s="1106"/>
      <c r="L18" s="1106"/>
      <c r="M18" s="1827"/>
      <c r="N18" s="1827"/>
      <c r="O18" s="1827"/>
      <c r="P18" s="1827"/>
      <c r="Q18" s="1827"/>
      <c r="R18" s="1827"/>
      <c r="S18" s="1827"/>
      <c r="T18" s="1827"/>
      <c r="U18" s="1827"/>
      <c r="V18" s="1827"/>
      <c r="W18" s="1827"/>
      <c r="X18" s="1827"/>
      <c r="Y18" s="1827"/>
      <c r="Z18" s="1827"/>
      <c r="AA18" s="1827"/>
      <c r="AB18" s="1827"/>
      <c r="AC18" s="1827"/>
      <c r="AD18" s="1827"/>
      <c r="AE18" s="1827"/>
      <c r="AF18" s="1827"/>
      <c r="AG18" s="1827"/>
      <c r="AH18" s="1827"/>
      <c r="AI18" s="1827"/>
      <c r="AJ18" s="1827"/>
      <c r="AK18" s="1827"/>
      <c r="AL18" s="1827"/>
      <c r="AM18" s="1827"/>
      <c r="AN18" s="1827"/>
      <c r="AO18" s="1827"/>
      <c r="AP18" s="1827"/>
      <c r="AQ18" s="1827"/>
      <c r="AR18" s="1827"/>
      <c r="AS18" s="1827"/>
      <c r="AT18" s="1827"/>
      <c r="AU18" s="1827"/>
      <c r="AV18" s="1827"/>
      <c r="AW18" s="1827"/>
      <c r="AX18" s="1827"/>
      <c r="AY18" s="1827"/>
      <c r="AZ18" s="1827"/>
      <c r="BA18" s="1827"/>
      <c r="BB18" s="1827"/>
    </row>
    <row r="19" spans="2:54" ht="40.5" customHeight="1">
      <c r="B19" s="1106"/>
      <c r="C19" s="1106"/>
      <c r="D19" s="1106"/>
      <c r="E19" s="1106"/>
      <c r="F19" s="1106"/>
      <c r="G19" s="1106"/>
      <c r="H19" s="1106"/>
      <c r="I19" s="1106"/>
      <c r="J19" s="1106"/>
      <c r="K19" s="1106"/>
      <c r="L19" s="1106"/>
      <c r="M19" s="1827"/>
      <c r="N19" s="1827"/>
      <c r="O19" s="1827"/>
      <c r="P19" s="1827"/>
      <c r="Q19" s="1827"/>
      <c r="R19" s="1827"/>
      <c r="S19" s="1827"/>
      <c r="T19" s="1827"/>
      <c r="U19" s="1827"/>
      <c r="V19" s="1827"/>
      <c r="W19" s="1827"/>
      <c r="X19" s="1827"/>
      <c r="Y19" s="1827"/>
      <c r="Z19" s="1827"/>
      <c r="AA19" s="1827"/>
      <c r="AB19" s="1827"/>
      <c r="AC19" s="1827"/>
      <c r="AD19" s="1827"/>
      <c r="AE19" s="1827"/>
      <c r="AF19" s="1827"/>
      <c r="AG19" s="1827"/>
      <c r="AH19" s="1827"/>
      <c r="AI19" s="1827"/>
      <c r="AJ19" s="1827"/>
      <c r="AK19" s="1827"/>
      <c r="AL19" s="1827"/>
      <c r="AM19" s="1827"/>
      <c r="AN19" s="1827"/>
      <c r="AO19" s="1827"/>
      <c r="AP19" s="1827"/>
      <c r="AQ19" s="1827"/>
      <c r="AR19" s="1827"/>
      <c r="AS19" s="1827"/>
      <c r="AT19" s="1827"/>
      <c r="AU19" s="1827"/>
      <c r="AV19" s="1827"/>
      <c r="AW19" s="1827"/>
      <c r="AX19" s="1827"/>
      <c r="AY19" s="1827"/>
      <c r="AZ19" s="1827"/>
      <c r="BA19" s="1827"/>
      <c r="BB19" s="1827"/>
    </row>
    <row r="20" spans="2:54">
      <c r="B20" s="231" t="s">
        <v>440</v>
      </c>
      <c r="C20" s="229"/>
      <c r="D20" s="229"/>
      <c r="E20" s="229"/>
      <c r="F20" s="229"/>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c r="AG20" s="229"/>
      <c r="AH20" s="229"/>
      <c r="AI20" s="229"/>
      <c r="AJ20" s="229"/>
      <c r="AK20" s="229"/>
      <c r="AL20" s="229"/>
      <c r="AM20" s="229"/>
      <c r="AN20" s="229"/>
      <c r="AO20" s="229"/>
      <c r="AP20" s="229"/>
      <c r="AQ20" s="229"/>
      <c r="AR20" s="229"/>
      <c r="AS20" s="229"/>
      <c r="AT20" s="229"/>
      <c r="AU20" s="229"/>
      <c r="AV20" s="229"/>
      <c r="AW20" s="229"/>
      <c r="AX20" s="229"/>
      <c r="AY20" s="229"/>
      <c r="AZ20" s="229"/>
      <c r="BA20" s="229"/>
      <c r="BB20" s="229"/>
    </row>
  </sheetData>
  <mergeCells count="43">
    <mergeCell ref="AY2:AZ2"/>
    <mergeCell ref="BA2:BB2"/>
    <mergeCell ref="B1:N2"/>
    <mergeCell ref="AK1:BB1"/>
    <mergeCell ref="AK2:AL2"/>
    <mergeCell ref="AM2:AN2"/>
    <mergeCell ref="AO2:AP2"/>
    <mergeCell ref="AQ2:AR2"/>
    <mergeCell ref="AS2:AT2"/>
    <mergeCell ref="AU2:AV2"/>
    <mergeCell ref="AW2:AX2"/>
    <mergeCell ref="B16:L19"/>
    <mergeCell ref="M16:AL16"/>
    <mergeCell ref="AM16:BB16"/>
    <mergeCell ref="M17:AL17"/>
    <mergeCell ref="AM17:BB17"/>
    <mergeCell ref="M18:AL18"/>
    <mergeCell ref="AM18:BB18"/>
    <mergeCell ref="M19:AL19"/>
    <mergeCell ref="AM19:BB19"/>
    <mergeCell ref="B12:L15"/>
    <mergeCell ref="M12:AL12"/>
    <mergeCell ref="AM12:BB12"/>
    <mergeCell ref="M13:AL13"/>
    <mergeCell ref="AM13:BB13"/>
    <mergeCell ref="M14:AL14"/>
    <mergeCell ref="AM14:BB14"/>
    <mergeCell ref="M15:AL15"/>
    <mergeCell ref="AM15:BB15"/>
    <mergeCell ref="B8:L11"/>
    <mergeCell ref="M8:AL8"/>
    <mergeCell ref="AM8:BB8"/>
    <mergeCell ref="M9:AL9"/>
    <mergeCell ref="AM9:BB9"/>
    <mergeCell ref="M10:AL10"/>
    <mergeCell ref="AM10:BB10"/>
    <mergeCell ref="M11:AL11"/>
    <mergeCell ref="AM11:BB11"/>
    <mergeCell ref="A4:BB4"/>
    <mergeCell ref="B6:BB6"/>
    <mergeCell ref="B7:L7"/>
    <mergeCell ref="M7:AL7"/>
    <mergeCell ref="AM7:BB7"/>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C70"/>
  <sheetViews>
    <sheetView view="pageBreakPreview" zoomScaleNormal="100" zoomScaleSheetLayoutView="100" workbookViewId="0">
      <selection activeCell="B14" sqref="B14:BC16"/>
    </sheetView>
  </sheetViews>
  <sheetFormatPr defaultColWidth="1.625" defaultRowHeight="13.5"/>
  <sheetData>
    <row r="1" spans="1:55" ht="10.5" customHeight="1">
      <c r="A1" s="330"/>
      <c r="B1" s="1862" t="s">
        <v>428</v>
      </c>
      <c r="C1" s="1863"/>
      <c r="D1" s="1863"/>
      <c r="E1" s="1863"/>
      <c r="F1" s="1863"/>
      <c r="G1" s="1863"/>
      <c r="H1" s="1863"/>
      <c r="I1" s="1863"/>
      <c r="J1" s="1863"/>
      <c r="K1" s="1863"/>
      <c r="L1" s="1863"/>
      <c r="M1" s="1863"/>
      <c r="N1" s="1864"/>
      <c r="O1" s="331"/>
      <c r="P1" s="331"/>
      <c r="Q1" s="331"/>
      <c r="R1" s="331"/>
      <c r="S1" s="331"/>
      <c r="T1" s="331"/>
      <c r="U1" s="331"/>
      <c r="V1" s="331"/>
      <c r="W1" s="331"/>
      <c r="X1" s="331"/>
      <c r="Y1" s="331"/>
      <c r="Z1" s="331"/>
      <c r="AA1" s="331"/>
      <c r="AB1" s="331"/>
      <c r="AC1" s="331"/>
      <c r="AD1" s="331"/>
      <c r="AE1" s="331"/>
      <c r="AF1" s="331"/>
      <c r="AG1" s="331"/>
      <c r="AH1" s="331"/>
      <c r="AI1" s="330"/>
      <c r="AJ1" s="330"/>
      <c r="AK1" s="1868" t="s">
        <v>11</v>
      </c>
      <c r="AL1" s="1869"/>
      <c r="AM1" s="1869"/>
      <c r="AN1" s="1869"/>
      <c r="AO1" s="1869"/>
      <c r="AP1" s="1869"/>
      <c r="AQ1" s="1869"/>
      <c r="AR1" s="1869"/>
      <c r="AS1" s="1869"/>
      <c r="AT1" s="1869"/>
      <c r="AU1" s="1869"/>
      <c r="AV1" s="1869"/>
      <c r="AW1" s="1869"/>
      <c r="AX1" s="1869"/>
      <c r="AY1" s="1869"/>
      <c r="AZ1" s="1869"/>
      <c r="BA1" s="1869"/>
      <c r="BB1" s="1870"/>
    </row>
    <row r="2" spans="1:55" ht="24" customHeight="1" thickBot="1">
      <c r="A2" s="331"/>
      <c r="B2" s="1865"/>
      <c r="C2" s="1866"/>
      <c r="D2" s="1866"/>
      <c r="E2" s="1866"/>
      <c r="F2" s="1866"/>
      <c r="G2" s="1866"/>
      <c r="H2" s="1866"/>
      <c r="I2" s="1866"/>
      <c r="J2" s="1866"/>
      <c r="K2" s="1866"/>
      <c r="L2" s="1866"/>
      <c r="M2" s="1866"/>
      <c r="N2" s="1867"/>
      <c r="O2" s="330"/>
      <c r="P2" s="330"/>
      <c r="Q2" s="330"/>
      <c r="R2" s="330"/>
      <c r="S2" s="330"/>
      <c r="T2" s="330"/>
      <c r="U2" s="330"/>
      <c r="V2" s="330"/>
      <c r="W2" s="330"/>
      <c r="X2" s="332"/>
      <c r="Y2" s="330"/>
      <c r="Z2" s="330"/>
      <c r="AA2" s="330"/>
      <c r="AB2" s="330"/>
      <c r="AC2" s="330"/>
      <c r="AD2" s="330"/>
      <c r="AE2" s="330"/>
      <c r="AF2" s="330"/>
      <c r="AG2" s="330"/>
      <c r="AH2" s="330"/>
      <c r="AI2" s="330"/>
      <c r="AJ2" s="330"/>
      <c r="AK2" s="1871">
        <f>IF(様式1!$AL$3="","",様式1!$AL$3)</f>
        <v>2</v>
      </c>
      <c r="AL2" s="1860"/>
      <c r="AM2" s="1859">
        <f>IF(様式1!$AN$3="","",様式1!$AN$3)</f>
        <v>0</v>
      </c>
      <c r="AN2" s="1860"/>
      <c r="AO2" s="1859">
        <f>IF(様式1!$AP$3="","",様式1!$AP$3)</f>
        <v>2</v>
      </c>
      <c r="AP2" s="1860"/>
      <c r="AQ2" s="1859" t="str">
        <f>IF(様式1!$AR$3="","",様式1!$AR$3)</f>
        <v/>
      </c>
      <c r="AR2" s="1872"/>
      <c r="AS2" s="1873" t="str">
        <f>IF(様式1!$AT$3="","",様式1!$AT$3)</f>
        <v>MR</v>
      </c>
      <c r="AT2" s="1874"/>
      <c r="AU2" s="1875" t="str">
        <f>IF(様式1!$AV$3="","",様式1!$AV$3)</f>
        <v/>
      </c>
      <c r="AV2" s="1858"/>
      <c r="AW2" s="1858" t="str">
        <f>IF(様式1!$AX$3="","",様式1!$AX$3)</f>
        <v/>
      </c>
      <c r="AX2" s="1858"/>
      <c r="AY2" s="1859" t="str">
        <f>IF(様式1!$AZ$3="","",様式1!$AZ$3)</f>
        <v/>
      </c>
      <c r="AZ2" s="1860"/>
      <c r="BA2" s="1859" t="str">
        <f>IF(様式1!$BB$3="","",様式1!$BB$3)</f>
        <v/>
      </c>
      <c r="BB2" s="1861"/>
    </row>
    <row r="3" spans="1:55">
      <c r="A3" s="330"/>
      <c r="B3" s="330"/>
      <c r="C3" s="330"/>
      <c r="D3" s="330"/>
      <c r="E3" s="330"/>
      <c r="F3" s="330"/>
      <c r="G3" s="330"/>
      <c r="H3" s="330"/>
      <c r="I3" s="330"/>
      <c r="J3" s="330"/>
      <c r="K3" s="330"/>
      <c r="L3" s="330"/>
      <c r="M3" s="330"/>
      <c r="N3" s="330"/>
      <c r="O3" s="330"/>
      <c r="P3" s="330"/>
      <c r="Q3" s="330"/>
      <c r="R3" s="330"/>
      <c r="S3" s="330"/>
      <c r="T3" s="330"/>
      <c r="U3" s="330"/>
      <c r="V3" s="330"/>
      <c r="W3" s="330"/>
      <c r="X3" s="330"/>
      <c r="Y3" s="330"/>
      <c r="Z3" s="330"/>
      <c r="AA3" s="330"/>
      <c r="AB3" s="330"/>
      <c r="AC3" s="330"/>
      <c r="AD3" s="330"/>
      <c r="AE3" s="330"/>
      <c r="AF3" s="330"/>
      <c r="AG3" s="330"/>
      <c r="AH3" s="330"/>
      <c r="AI3" s="330"/>
      <c r="AJ3" s="330"/>
      <c r="AK3" s="330"/>
      <c r="AL3" s="330"/>
      <c r="AM3" s="330"/>
      <c r="AN3" s="330"/>
      <c r="AO3" s="330"/>
      <c r="AP3" s="330"/>
      <c r="AQ3" s="330"/>
      <c r="AR3" s="330"/>
      <c r="AS3" s="330"/>
      <c r="AT3" s="330"/>
      <c r="AU3" s="330"/>
      <c r="AV3" s="330"/>
      <c r="AW3" s="330"/>
      <c r="AX3" s="330"/>
      <c r="AY3" s="330"/>
      <c r="AZ3" s="330"/>
      <c r="BA3" s="330"/>
      <c r="BB3" s="330"/>
    </row>
    <row r="4" spans="1:55" ht="20.25" customHeight="1">
      <c r="A4" s="1843" t="s">
        <v>580</v>
      </c>
      <c r="B4" s="1843"/>
      <c r="C4" s="1843"/>
      <c r="D4" s="1843"/>
      <c r="E4" s="1843"/>
      <c r="F4" s="1843"/>
      <c r="G4" s="1843"/>
      <c r="H4" s="1843"/>
      <c r="I4" s="1843"/>
      <c r="J4" s="1843"/>
      <c r="K4" s="1843"/>
      <c r="L4" s="1843"/>
      <c r="M4" s="1843"/>
      <c r="N4" s="1843"/>
      <c r="O4" s="1843"/>
      <c r="P4" s="1843"/>
      <c r="Q4" s="1843"/>
      <c r="R4" s="1843"/>
      <c r="S4" s="1843"/>
      <c r="T4" s="1843"/>
      <c r="U4" s="1843"/>
      <c r="V4" s="1843"/>
      <c r="W4" s="1843"/>
      <c r="X4" s="1843"/>
      <c r="Y4" s="1843"/>
      <c r="Z4" s="1843"/>
      <c r="AA4" s="1843"/>
      <c r="AB4" s="1843"/>
      <c r="AC4" s="1843"/>
      <c r="AD4" s="1843"/>
      <c r="AE4" s="1843"/>
      <c r="AF4" s="1843"/>
      <c r="AG4" s="1843"/>
      <c r="AH4" s="1843"/>
      <c r="AI4" s="1843"/>
      <c r="AJ4" s="1843"/>
      <c r="AK4" s="1843"/>
      <c r="AL4" s="1843"/>
      <c r="AM4" s="1843"/>
      <c r="AN4" s="1843"/>
      <c r="AO4" s="1843"/>
      <c r="AP4" s="1843"/>
      <c r="AQ4" s="1843"/>
      <c r="AR4" s="1843"/>
      <c r="AS4" s="1843"/>
      <c r="AT4" s="1843"/>
      <c r="AU4" s="1843"/>
      <c r="AV4" s="1843"/>
      <c r="AW4" s="1843"/>
      <c r="AX4" s="1843"/>
      <c r="AY4" s="1843"/>
      <c r="AZ4" s="1843"/>
      <c r="BA4" s="1843"/>
      <c r="BB4" s="1843"/>
      <c r="BC4" s="226"/>
    </row>
    <row r="5" spans="1:55" ht="12" customHeight="1">
      <c r="A5" s="335"/>
      <c r="B5" s="335"/>
      <c r="C5" s="335"/>
      <c r="D5" s="335"/>
      <c r="E5" s="335"/>
      <c r="F5" s="335"/>
      <c r="G5" s="335"/>
      <c r="H5" s="335"/>
      <c r="I5" s="335"/>
      <c r="J5" s="335"/>
      <c r="K5" s="335"/>
      <c r="L5" s="335"/>
      <c r="M5" s="335"/>
      <c r="N5" s="335"/>
      <c r="O5" s="335"/>
      <c r="P5" s="335"/>
      <c r="Q5" s="335"/>
      <c r="R5" s="335"/>
      <c r="S5" s="335"/>
      <c r="T5" s="335"/>
      <c r="U5" s="335"/>
      <c r="V5" s="335"/>
      <c r="W5" s="335"/>
      <c r="X5" s="335"/>
      <c r="Y5" s="335"/>
      <c r="Z5" s="335"/>
      <c r="AA5" s="335"/>
      <c r="AB5" s="335"/>
      <c r="AC5" s="335"/>
      <c r="AD5" s="335"/>
      <c r="AE5" s="335"/>
      <c r="AF5" s="335"/>
      <c r="AG5" s="335"/>
      <c r="AH5" s="335"/>
      <c r="AI5" s="335"/>
      <c r="AJ5" s="335"/>
      <c r="AK5" s="335"/>
      <c r="AL5" s="335"/>
      <c r="AM5" s="335"/>
      <c r="AN5" s="335"/>
      <c r="AO5" s="335"/>
      <c r="AP5" s="335"/>
      <c r="AQ5" s="335"/>
      <c r="AR5" s="335"/>
      <c r="AS5" s="335"/>
      <c r="AT5" s="335"/>
      <c r="AU5" s="335"/>
      <c r="AV5" s="335"/>
      <c r="AW5" s="335"/>
      <c r="AX5" s="335"/>
      <c r="AY5" s="335"/>
      <c r="AZ5" s="335"/>
      <c r="BA5" s="335"/>
      <c r="BB5" s="335"/>
      <c r="BC5" s="226"/>
    </row>
    <row r="6" spans="1:55" ht="14.25" customHeight="1">
      <c r="A6" s="330"/>
      <c r="B6" s="336" t="s">
        <v>581</v>
      </c>
      <c r="C6" s="337"/>
      <c r="D6" s="338"/>
      <c r="E6" s="337"/>
      <c r="F6" s="337"/>
      <c r="G6" s="337"/>
      <c r="H6" s="337"/>
      <c r="I6" s="337"/>
      <c r="J6" s="337"/>
      <c r="K6" s="337"/>
      <c r="L6" s="337"/>
      <c r="M6" s="337"/>
      <c r="N6" s="337"/>
      <c r="O6" s="337"/>
      <c r="P6" s="337"/>
      <c r="Q6" s="337"/>
      <c r="R6" s="337"/>
      <c r="S6" s="337"/>
      <c r="T6" s="337"/>
      <c r="U6" s="337"/>
      <c r="V6" s="337"/>
      <c r="W6" s="337"/>
      <c r="X6" s="337"/>
      <c r="Y6" s="337"/>
      <c r="Z6" s="337"/>
      <c r="AA6" s="337"/>
      <c r="AB6" s="337"/>
      <c r="AC6" s="337"/>
      <c r="AD6" s="337"/>
      <c r="AE6" s="337"/>
      <c r="AF6" s="337"/>
      <c r="AG6" s="337"/>
      <c r="AH6" s="337"/>
      <c r="AI6" s="337"/>
      <c r="AJ6" s="337"/>
      <c r="AK6" s="337"/>
      <c r="AL6" s="337"/>
      <c r="AM6" s="337"/>
      <c r="AN6" s="337"/>
      <c r="AO6" s="337"/>
      <c r="AP6" s="337"/>
      <c r="AQ6" s="337"/>
      <c r="AR6" s="337"/>
      <c r="AS6" s="337"/>
      <c r="AT6" s="337"/>
      <c r="AU6" s="337"/>
      <c r="AV6" s="337"/>
      <c r="AW6" s="337"/>
      <c r="AX6" s="337"/>
      <c r="AY6" s="337"/>
      <c r="AZ6" s="337"/>
      <c r="BA6" s="337"/>
      <c r="BB6" s="337"/>
    </row>
    <row r="7" spans="1:55" ht="14.25" customHeight="1">
      <c r="A7" s="330"/>
      <c r="B7" s="1856" t="s">
        <v>591</v>
      </c>
      <c r="C7" s="1856"/>
      <c r="D7" s="1856"/>
      <c r="E7" s="1856"/>
      <c r="F7" s="1856"/>
      <c r="G7" s="1856"/>
      <c r="H7" s="1856"/>
      <c r="I7" s="1856"/>
      <c r="J7" s="1856"/>
      <c r="K7" s="1856"/>
      <c r="L7" s="1856"/>
      <c r="M7" s="1856"/>
      <c r="N7" s="1856"/>
      <c r="O7" s="1856"/>
      <c r="P7" s="1856"/>
      <c r="Q7" s="1856"/>
      <c r="R7" s="1856"/>
      <c r="S7" s="1856"/>
      <c r="T7" s="1856"/>
      <c r="U7" s="1856"/>
      <c r="V7" s="1856"/>
      <c r="W7" s="1856"/>
      <c r="X7" s="1856"/>
      <c r="Y7" s="1856"/>
      <c r="Z7" s="1856"/>
      <c r="AA7" s="1856"/>
      <c r="AB7" s="1856"/>
      <c r="AC7" s="1856"/>
      <c r="AD7" s="1856"/>
      <c r="AE7" s="1856"/>
      <c r="AF7" s="1856"/>
      <c r="AG7" s="1856"/>
      <c r="AH7" s="1856"/>
      <c r="AI7" s="1856"/>
      <c r="AJ7" s="1856"/>
      <c r="AK7" s="1856"/>
      <c r="AL7" s="1856"/>
      <c r="AM7" s="1856"/>
      <c r="AN7" s="1856"/>
      <c r="AO7" s="1856"/>
      <c r="AP7" s="1856"/>
      <c r="AQ7" s="1856"/>
      <c r="AR7" s="1856"/>
      <c r="AS7" s="1856"/>
      <c r="AT7" s="1856"/>
      <c r="AU7" s="1856"/>
      <c r="AV7" s="1856"/>
      <c r="AW7" s="1856"/>
      <c r="AX7" s="1856"/>
      <c r="AY7" s="1856"/>
      <c r="AZ7" s="1856"/>
      <c r="BA7" s="1856"/>
      <c r="BB7" s="1856"/>
    </row>
    <row r="8" spans="1:55" ht="14.25" customHeight="1">
      <c r="A8" s="330"/>
      <c r="B8" s="1857"/>
      <c r="C8" s="1857"/>
      <c r="D8" s="1857"/>
      <c r="E8" s="1857"/>
      <c r="F8" s="1857"/>
      <c r="G8" s="1857"/>
      <c r="H8" s="1857"/>
      <c r="I8" s="1857"/>
      <c r="J8" s="1857"/>
      <c r="K8" s="1857"/>
      <c r="L8" s="1857"/>
      <c r="M8" s="1857"/>
      <c r="N8" s="1857"/>
      <c r="O8" s="1857"/>
      <c r="P8" s="1857"/>
      <c r="Q8" s="1857"/>
      <c r="R8" s="1857"/>
      <c r="S8" s="1857"/>
      <c r="T8" s="1857"/>
      <c r="U8" s="1857"/>
      <c r="V8" s="1857"/>
      <c r="W8" s="1857"/>
      <c r="X8" s="1857"/>
      <c r="Y8" s="1857"/>
      <c r="Z8" s="1857"/>
      <c r="AA8" s="1857"/>
      <c r="AB8" s="1857"/>
      <c r="AC8" s="1857"/>
      <c r="AD8" s="1857"/>
      <c r="AE8" s="1857"/>
      <c r="AF8" s="1857"/>
      <c r="AG8" s="1857"/>
      <c r="AH8" s="1857"/>
      <c r="AI8" s="1857"/>
      <c r="AJ8" s="1857"/>
      <c r="AK8" s="1857"/>
      <c r="AL8" s="1857"/>
      <c r="AM8" s="1857"/>
      <c r="AN8" s="1857"/>
      <c r="AO8" s="1857"/>
      <c r="AP8" s="1857"/>
      <c r="AQ8" s="1857"/>
      <c r="AR8" s="1857"/>
      <c r="AS8" s="1857"/>
      <c r="AT8" s="1857"/>
      <c r="AU8" s="1857"/>
      <c r="AV8" s="1857"/>
      <c r="AW8" s="1857"/>
      <c r="AX8" s="1857"/>
      <c r="AY8" s="1857"/>
      <c r="AZ8" s="1857"/>
      <c r="BA8" s="1857"/>
      <c r="BB8" s="1857"/>
    </row>
    <row r="9" spans="1:55" ht="24.75" customHeight="1">
      <c r="B9" s="1844"/>
      <c r="C9" s="1845"/>
      <c r="D9" s="1845"/>
      <c r="E9" s="1845"/>
      <c r="F9" s="1845"/>
      <c r="G9" s="1845"/>
      <c r="H9" s="1846"/>
      <c r="I9" s="1850" t="s">
        <v>442</v>
      </c>
      <c r="J9" s="1851"/>
      <c r="K9" s="1851"/>
      <c r="L9" s="1851"/>
      <c r="M9" s="1851"/>
      <c r="N9" s="1851"/>
      <c r="O9" s="1851"/>
      <c r="P9" s="1851"/>
      <c r="Q9" s="1851"/>
      <c r="R9" s="1851"/>
      <c r="S9" s="1851"/>
      <c r="T9" s="1851"/>
      <c r="U9" s="1851"/>
      <c r="V9" s="1852"/>
      <c r="W9" s="1828" t="s">
        <v>476</v>
      </c>
      <c r="X9" s="1829"/>
      <c r="Y9" s="1829"/>
      <c r="Z9" s="1829"/>
      <c r="AA9" s="1829"/>
      <c r="AB9" s="1829"/>
      <c r="AC9" s="1829"/>
      <c r="AD9" s="1829"/>
      <c r="AE9" s="1829"/>
      <c r="AF9" s="1829"/>
      <c r="AG9" s="1829"/>
      <c r="AH9" s="1829"/>
      <c r="AI9" s="1829"/>
      <c r="AJ9" s="1829"/>
      <c r="AK9" s="1829"/>
      <c r="AL9" s="1829"/>
      <c r="AM9" s="1829"/>
      <c r="AN9" s="1829"/>
      <c r="AO9" s="1829"/>
      <c r="AP9" s="1829"/>
      <c r="AQ9" s="1829"/>
      <c r="AR9" s="1829"/>
      <c r="AS9" s="1829"/>
      <c r="AT9" s="1829"/>
      <c r="AU9" s="1829"/>
      <c r="AV9" s="1829"/>
      <c r="AW9" s="1829"/>
      <c r="AX9" s="1829"/>
      <c r="AY9" s="1829"/>
      <c r="AZ9" s="1829"/>
      <c r="BA9" s="1829"/>
      <c r="BB9" s="1830"/>
    </row>
    <row r="10" spans="1:55" ht="24.75" customHeight="1">
      <c r="B10" s="1847"/>
      <c r="C10" s="1848"/>
      <c r="D10" s="1848"/>
      <c r="E10" s="1848"/>
      <c r="F10" s="1848"/>
      <c r="G10" s="1848"/>
      <c r="H10" s="1849"/>
      <c r="I10" s="1853"/>
      <c r="J10" s="1854"/>
      <c r="K10" s="1854"/>
      <c r="L10" s="1854"/>
      <c r="M10" s="1854"/>
      <c r="N10" s="1854"/>
      <c r="O10" s="1854"/>
      <c r="P10" s="1854"/>
      <c r="Q10" s="1854"/>
      <c r="R10" s="1854"/>
      <c r="S10" s="1854"/>
      <c r="T10" s="1854"/>
      <c r="U10" s="1854"/>
      <c r="V10" s="1855"/>
      <c r="W10" s="1828" t="s">
        <v>445</v>
      </c>
      <c r="X10" s="1829"/>
      <c r="Y10" s="1829"/>
      <c r="Z10" s="1830"/>
      <c r="AA10" s="1828" t="s">
        <v>446</v>
      </c>
      <c r="AB10" s="1829"/>
      <c r="AC10" s="1829"/>
      <c r="AD10" s="1830"/>
      <c r="AE10" s="1828" t="s">
        <v>447</v>
      </c>
      <c r="AF10" s="1829"/>
      <c r="AG10" s="1829"/>
      <c r="AH10" s="1830"/>
      <c r="AI10" s="1828" t="s">
        <v>448</v>
      </c>
      <c r="AJ10" s="1829"/>
      <c r="AK10" s="1829"/>
      <c r="AL10" s="1830"/>
      <c r="AM10" s="1828" t="s">
        <v>449</v>
      </c>
      <c r="AN10" s="1829"/>
      <c r="AO10" s="1829"/>
      <c r="AP10" s="1830"/>
      <c r="AQ10" s="1828" t="s">
        <v>450</v>
      </c>
      <c r="AR10" s="1829"/>
      <c r="AS10" s="1829"/>
      <c r="AT10" s="1830"/>
      <c r="AU10" s="1828" t="s">
        <v>451</v>
      </c>
      <c r="AV10" s="1829"/>
      <c r="AW10" s="1829"/>
      <c r="AX10" s="1830"/>
      <c r="AY10" s="1828" t="s">
        <v>452</v>
      </c>
      <c r="AZ10" s="1829"/>
      <c r="BA10" s="1829"/>
      <c r="BB10" s="1830"/>
    </row>
    <row r="11" spans="1:55" ht="36" customHeight="1">
      <c r="B11" s="1831" t="s">
        <v>466</v>
      </c>
      <c r="C11" s="1832"/>
      <c r="D11" s="1832"/>
      <c r="E11" s="1832"/>
      <c r="F11" s="1832"/>
      <c r="G11" s="1832"/>
      <c r="H11" s="1833"/>
      <c r="I11" s="1840"/>
      <c r="J11" s="1841"/>
      <c r="K11" s="1841"/>
      <c r="L11" s="1841"/>
      <c r="M11" s="1841"/>
      <c r="N11" s="1841"/>
      <c r="O11" s="1841"/>
      <c r="P11" s="1841"/>
      <c r="Q11" s="1841"/>
      <c r="R11" s="1841"/>
      <c r="S11" s="1841"/>
      <c r="T11" s="1841"/>
      <c r="U11" s="1841"/>
      <c r="V11" s="1842"/>
      <c r="W11" s="234"/>
      <c r="X11" s="235"/>
      <c r="Y11" s="235"/>
      <c r="Z11" s="236"/>
      <c r="AA11" s="234"/>
      <c r="AB11" s="235"/>
      <c r="AC11" s="235"/>
      <c r="AD11" s="236"/>
      <c r="AE11" s="234"/>
      <c r="AF11" s="235"/>
      <c r="AG11" s="235"/>
      <c r="AH11" s="236"/>
      <c r="AI11" s="234"/>
      <c r="AJ11" s="235"/>
      <c r="AK11" s="235"/>
      <c r="AL11" s="236"/>
      <c r="AM11" s="234"/>
      <c r="AN11" s="235"/>
      <c r="AO11" s="235"/>
      <c r="AP11" s="236"/>
      <c r="AQ11" s="234"/>
      <c r="AR11" s="235"/>
      <c r="AS11" s="235"/>
      <c r="AT11" s="236"/>
      <c r="AU11" s="234"/>
      <c r="AV11" s="235"/>
      <c r="AW11" s="235"/>
      <c r="AX11" s="236"/>
      <c r="AY11" s="234"/>
      <c r="AZ11" s="235"/>
      <c r="BA11" s="235"/>
      <c r="BB11" s="236"/>
    </row>
    <row r="12" spans="1:55" ht="36" customHeight="1">
      <c r="B12" s="1834"/>
      <c r="C12" s="1835"/>
      <c r="D12" s="1835"/>
      <c r="E12" s="1835"/>
      <c r="F12" s="1835"/>
      <c r="G12" s="1835"/>
      <c r="H12" s="1836"/>
      <c r="I12" s="1840"/>
      <c r="J12" s="1841"/>
      <c r="K12" s="1841"/>
      <c r="L12" s="1841"/>
      <c r="M12" s="1841"/>
      <c r="N12" s="1841"/>
      <c r="O12" s="1841"/>
      <c r="P12" s="1841"/>
      <c r="Q12" s="1841"/>
      <c r="R12" s="1841"/>
      <c r="S12" s="1841"/>
      <c r="T12" s="1841"/>
      <c r="U12" s="1841"/>
      <c r="V12" s="1842"/>
      <c r="W12" s="234"/>
      <c r="X12" s="235"/>
      <c r="Y12" s="235"/>
      <c r="Z12" s="236"/>
      <c r="AA12" s="234"/>
      <c r="AB12" s="235"/>
      <c r="AC12" s="235"/>
      <c r="AD12" s="236"/>
      <c r="AE12" s="234"/>
      <c r="AF12" s="235"/>
      <c r="AG12" s="235"/>
      <c r="AH12" s="236"/>
      <c r="AI12" s="234"/>
      <c r="AJ12" s="235"/>
      <c r="AK12" s="235"/>
      <c r="AL12" s="236"/>
      <c r="AM12" s="234"/>
      <c r="AN12" s="235"/>
      <c r="AO12" s="235"/>
      <c r="AP12" s="236"/>
      <c r="AQ12" s="234"/>
      <c r="AR12" s="235"/>
      <c r="AS12" s="235"/>
      <c r="AT12" s="236"/>
      <c r="AU12" s="234"/>
      <c r="AV12" s="235"/>
      <c r="AW12" s="235"/>
      <c r="AX12" s="236"/>
      <c r="AY12" s="234"/>
      <c r="AZ12" s="235"/>
      <c r="BA12" s="235"/>
      <c r="BB12" s="236"/>
    </row>
    <row r="13" spans="1:55" ht="36" customHeight="1">
      <c r="B13" s="1834"/>
      <c r="C13" s="1835"/>
      <c r="D13" s="1835"/>
      <c r="E13" s="1835"/>
      <c r="F13" s="1835"/>
      <c r="G13" s="1835"/>
      <c r="H13" s="1836"/>
      <c r="I13" s="1840"/>
      <c r="J13" s="1841"/>
      <c r="K13" s="1841"/>
      <c r="L13" s="1841"/>
      <c r="M13" s="1841"/>
      <c r="N13" s="1841"/>
      <c r="O13" s="1841"/>
      <c r="P13" s="1841"/>
      <c r="Q13" s="1841"/>
      <c r="R13" s="1841"/>
      <c r="S13" s="1841"/>
      <c r="T13" s="1841"/>
      <c r="U13" s="1841"/>
      <c r="V13" s="1842"/>
      <c r="W13" s="234"/>
      <c r="X13" s="235"/>
      <c r="Y13" s="235"/>
      <c r="Z13" s="236"/>
      <c r="AA13" s="234"/>
      <c r="AB13" s="235"/>
      <c r="AC13" s="235"/>
      <c r="AD13" s="236"/>
      <c r="AE13" s="234"/>
      <c r="AF13" s="235"/>
      <c r="AG13" s="235"/>
      <c r="AH13" s="236"/>
      <c r="AI13" s="234"/>
      <c r="AJ13" s="235"/>
      <c r="AK13" s="235"/>
      <c r="AL13" s="236"/>
      <c r="AM13" s="234"/>
      <c r="AN13" s="235"/>
      <c r="AO13" s="235"/>
      <c r="AP13" s="236"/>
      <c r="AQ13" s="234"/>
      <c r="AR13" s="235"/>
      <c r="AS13" s="235"/>
      <c r="AT13" s="236"/>
      <c r="AU13" s="234"/>
      <c r="AV13" s="235"/>
      <c r="AW13" s="235"/>
      <c r="AX13" s="236"/>
      <c r="AY13" s="234"/>
      <c r="AZ13" s="235"/>
      <c r="BA13" s="235"/>
      <c r="BB13" s="236"/>
    </row>
    <row r="14" spans="1:55" ht="36" customHeight="1">
      <c r="B14" s="1837"/>
      <c r="C14" s="1838"/>
      <c r="D14" s="1838"/>
      <c r="E14" s="1838"/>
      <c r="F14" s="1838"/>
      <c r="G14" s="1838"/>
      <c r="H14" s="1839"/>
      <c r="I14" s="1840"/>
      <c r="J14" s="1841"/>
      <c r="K14" s="1841"/>
      <c r="L14" s="1841"/>
      <c r="M14" s="1841"/>
      <c r="N14" s="1841"/>
      <c r="O14" s="1841"/>
      <c r="P14" s="1841"/>
      <c r="Q14" s="1841"/>
      <c r="R14" s="1841"/>
      <c r="S14" s="1841"/>
      <c r="T14" s="1841"/>
      <c r="U14" s="1841"/>
      <c r="V14" s="1842"/>
      <c r="W14" s="234"/>
      <c r="X14" s="235"/>
      <c r="Y14" s="235"/>
      <c r="Z14" s="236"/>
      <c r="AA14" s="234"/>
      <c r="AB14" s="235"/>
      <c r="AC14" s="235"/>
      <c r="AD14" s="236"/>
      <c r="AE14" s="234"/>
      <c r="AF14" s="235"/>
      <c r="AG14" s="235"/>
      <c r="AH14" s="236"/>
      <c r="AI14" s="234"/>
      <c r="AJ14" s="235"/>
      <c r="AK14" s="235"/>
      <c r="AL14" s="236"/>
      <c r="AM14" s="234"/>
      <c r="AN14" s="235"/>
      <c r="AO14" s="235"/>
      <c r="AP14" s="236"/>
      <c r="AQ14" s="234"/>
      <c r="AR14" s="235"/>
      <c r="AS14" s="235"/>
      <c r="AT14" s="236"/>
      <c r="AU14" s="234"/>
      <c r="AV14" s="235"/>
      <c r="AW14" s="235"/>
      <c r="AX14" s="236"/>
      <c r="AY14" s="234"/>
      <c r="AZ14" s="235"/>
      <c r="BA14" s="235"/>
      <c r="BB14" s="236"/>
    </row>
    <row r="15" spans="1:55" ht="36" customHeight="1">
      <c r="B15" s="1831" t="s">
        <v>467</v>
      </c>
      <c r="C15" s="1832"/>
      <c r="D15" s="1832"/>
      <c r="E15" s="1832"/>
      <c r="F15" s="1832"/>
      <c r="G15" s="1832"/>
      <c r="H15" s="1833"/>
      <c r="I15" s="1840"/>
      <c r="J15" s="1841"/>
      <c r="K15" s="1841"/>
      <c r="L15" s="1841"/>
      <c r="M15" s="1841"/>
      <c r="N15" s="1841"/>
      <c r="O15" s="1841"/>
      <c r="P15" s="1841"/>
      <c r="Q15" s="1841"/>
      <c r="R15" s="1841"/>
      <c r="S15" s="1841"/>
      <c r="T15" s="1841"/>
      <c r="U15" s="1841"/>
      <c r="V15" s="1842"/>
      <c r="W15" s="234"/>
      <c r="X15" s="235"/>
      <c r="Y15" s="235"/>
      <c r="Z15" s="236"/>
      <c r="AA15" s="234"/>
      <c r="AB15" s="235"/>
      <c r="AC15" s="235"/>
      <c r="AD15" s="236"/>
      <c r="AE15" s="234"/>
      <c r="AF15" s="235"/>
      <c r="AG15" s="235"/>
      <c r="AH15" s="236"/>
      <c r="AI15" s="234"/>
      <c r="AJ15" s="235"/>
      <c r="AK15" s="235"/>
      <c r="AL15" s="236"/>
      <c r="AM15" s="234"/>
      <c r="AN15" s="235"/>
      <c r="AO15" s="235"/>
      <c r="AP15" s="236"/>
      <c r="AQ15" s="234"/>
      <c r="AR15" s="235"/>
      <c r="AS15" s="235"/>
      <c r="AT15" s="236"/>
      <c r="AU15" s="234"/>
      <c r="AV15" s="235"/>
      <c r="AW15" s="235"/>
      <c r="AX15" s="236"/>
      <c r="AY15" s="234"/>
      <c r="AZ15" s="235"/>
      <c r="BA15" s="235"/>
      <c r="BB15" s="236"/>
    </row>
    <row r="16" spans="1:55" ht="36" customHeight="1">
      <c r="B16" s="1834"/>
      <c r="C16" s="1835"/>
      <c r="D16" s="1835"/>
      <c r="E16" s="1835"/>
      <c r="F16" s="1835"/>
      <c r="G16" s="1835"/>
      <c r="H16" s="1836"/>
      <c r="I16" s="1840"/>
      <c r="J16" s="1841"/>
      <c r="K16" s="1841"/>
      <c r="L16" s="1841"/>
      <c r="M16" s="1841"/>
      <c r="N16" s="1841"/>
      <c r="O16" s="1841"/>
      <c r="P16" s="1841"/>
      <c r="Q16" s="1841"/>
      <c r="R16" s="1841"/>
      <c r="S16" s="1841"/>
      <c r="T16" s="1841"/>
      <c r="U16" s="1841"/>
      <c r="V16" s="1842"/>
      <c r="W16" s="234"/>
      <c r="X16" s="235"/>
      <c r="Y16" s="235"/>
      <c r="Z16" s="236"/>
      <c r="AA16" s="234"/>
      <c r="AB16" s="235"/>
      <c r="AC16" s="235"/>
      <c r="AD16" s="236"/>
      <c r="AE16" s="234"/>
      <c r="AF16" s="235"/>
      <c r="AG16" s="235"/>
      <c r="AH16" s="236"/>
      <c r="AI16" s="234"/>
      <c r="AJ16" s="235"/>
      <c r="AK16" s="235"/>
      <c r="AL16" s="236"/>
      <c r="AM16" s="234"/>
      <c r="AN16" s="235"/>
      <c r="AO16" s="235"/>
      <c r="AP16" s="236"/>
      <c r="AQ16" s="234"/>
      <c r="AR16" s="235"/>
      <c r="AS16" s="235"/>
      <c r="AT16" s="236"/>
      <c r="AU16" s="234"/>
      <c r="AV16" s="235"/>
      <c r="AW16" s="235"/>
      <c r="AX16" s="236"/>
      <c r="AY16" s="234"/>
      <c r="AZ16" s="235"/>
      <c r="BA16" s="235"/>
      <c r="BB16" s="236"/>
    </row>
    <row r="17" spans="1:54" ht="36" customHeight="1">
      <c r="B17" s="1834"/>
      <c r="C17" s="1835"/>
      <c r="D17" s="1835"/>
      <c r="E17" s="1835"/>
      <c r="F17" s="1835"/>
      <c r="G17" s="1835"/>
      <c r="H17" s="1836"/>
      <c r="I17" s="1840"/>
      <c r="J17" s="1841"/>
      <c r="K17" s="1841"/>
      <c r="L17" s="1841"/>
      <c r="M17" s="1841"/>
      <c r="N17" s="1841"/>
      <c r="O17" s="1841"/>
      <c r="P17" s="1841"/>
      <c r="Q17" s="1841"/>
      <c r="R17" s="1841"/>
      <c r="S17" s="1841"/>
      <c r="T17" s="1841"/>
      <c r="U17" s="1841"/>
      <c r="V17" s="1842"/>
      <c r="W17" s="234"/>
      <c r="X17" s="235"/>
      <c r="Y17" s="235"/>
      <c r="Z17" s="236"/>
      <c r="AA17" s="234"/>
      <c r="AB17" s="235"/>
      <c r="AC17" s="235"/>
      <c r="AD17" s="236"/>
      <c r="AE17" s="234"/>
      <c r="AF17" s="235"/>
      <c r="AG17" s="235"/>
      <c r="AH17" s="236"/>
      <c r="AI17" s="234"/>
      <c r="AJ17" s="235"/>
      <c r="AK17" s="235"/>
      <c r="AL17" s="236"/>
      <c r="AM17" s="234"/>
      <c r="AN17" s="235"/>
      <c r="AO17" s="235"/>
      <c r="AP17" s="236"/>
      <c r="AQ17" s="234"/>
      <c r="AR17" s="235"/>
      <c r="AS17" s="235"/>
      <c r="AT17" s="236"/>
      <c r="AU17" s="234"/>
      <c r="AV17" s="235"/>
      <c r="AW17" s="235"/>
      <c r="AX17" s="236"/>
      <c r="AY17" s="234"/>
      <c r="AZ17" s="235"/>
      <c r="BA17" s="235"/>
      <c r="BB17" s="236"/>
    </row>
    <row r="18" spans="1:54" ht="36" customHeight="1">
      <c r="B18" s="1837"/>
      <c r="C18" s="1838"/>
      <c r="D18" s="1838"/>
      <c r="E18" s="1838"/>
      <c r="F18" s="1838"/>
      <c r="G18" s="1838"/>
      <c r="H18" s="1839"/>
      <c r="I18" s="1840"/>
      <c r="J18" s="1841"/>
      <c r="K18" s="1841"/>
      <c r="L18" s="1841"/>
      <c r="M18" s="1841"/>
      <c r="N18" s="1841"/>
      <c r="O18" s="1841"/>
      <c r="P18" s="1841"/>
      <c r="Q18" s="1841"/>
      <c r="R18" s="1841"/>
      <c r="S18" s="1841"/>
      <c r="T18" s="1841"/>
      <c r="U18" s="1841"/>
      <c r="V18" s="1842"/>
      <c r="W18" s="234"/>
      <c r="X18" s="235"/>
      <c r="Y18" s="235"/>
      <c r="Z18" s="236"/>
      <c r="AA18" s="234"/>
      <c r="AB18" s="235"/>
      <c r="AC18" s="235"/>
      <c r="AD18" s="236"/>
      <c r="AE18" s="234"/>
      <c r="AF18" s="235"/>
      <c r="AG18" s="235"/>
      <c r="AH18" s="236"/>
      <c r="AI18" s="234"/>
      <c r="AJ18" s="235"/>
      <c r="AK18" s="235"/>
      <c r="AL18" s="236"/>
      <c r="AM18" s="234"/>
      <c r="AN18" s="235"/>
      <c r="AO18" s="235"/>
      <c r="AP18" s="236"/>
      <c r="AQ18" s="234"/>
      <c r="AR18" s="235"/>
      <c r="AS18" s="235"/>
      <c r="AT18" s="236"/>
      <c r="AU18" s="234"/>
      <c r="AV18" s="235"/>
      <c r="AW18" s="235"/>
      <c r="AX18" s="236"/>
      <c r="AY18" s="234"/>
      <c r="AZ18" s="235"/>
      <c r="BA18" s="235"/>
      <c r="BB18" s="236"/>
    </row>
    <row r="19" spans="1:54" ht="36" customHeight="1">
      <c r="B19" s="1831" t="s">
        <v>469</v>
      </c>
      <c r="C19" s="1832"/>
      <c r="D19" s="1832"/>
      <c r="E19" s="1832"/>
      <c r="F19" s="1832"/>
      <c r="G19" s="1832"/>
      <c r="H19" s="1833"/>
      <c r="I19" s="1840"/>
      <c r="J19" s="1841"/>
      <c r="K19" s="1841"/>
      <c r="L19" s="1841"/>
      <c r="M19" s="1841"/>
      <c r="N19" s="1841"/>
      <c r="O19" s="1841"/>
      <c r="P19" s="1841"/>
      <c r="Q19" s="1841"/>
      <c r="R19" s="1841"/>
      <c r="S19" s="1841"/>
      <c r="T19" s="1841"/>
      <c r="U19" s="1841"/>
      <c r="V19" s="1842"/>
      <c r="W19" s="234"/>
      <c r="X19" s="235"/>
      <c r="Y19" s="235"/>
      <c r="Z19" s="236"/>
      <c r="AA19" s="234"/>
      <c r="AB19" s="235"/>
      <c r="AC19" s="235"/>
      <c r="AD19" s="236"/>
      <c r="AE19" s="234"/>
      <c r="AF19" s="235"/>
      <c r="AG19" s="235"/>
      <c r="AH19" s="236"/>
      <c r="AI19" s="234"/>
      <c r="AJ19" s="235"/>
      <c r="AK19" s="235"/>
      <c r="AL19" s="236"/>
      <c r="AM19" s="234"/>
      <c r="AN19" s="235"/>
      <c r="AO19" s="235"/>
      <c r="AP19" s="236"/>
      <c r="AQ19" s="234"/>
      <c r="AR19" s="235"/>
      <c r="AS19" s="235"/>
      <c r="AT19" s="236"/>
      <c r="AU19" s="234"/>
      <c r="AV19" s="235"/>
      <c r="AW19" s="235"/>
      <c r="AX19" s="236"/>
      <c r="AY19" s="234"/>
      <c r="AZ19" s="235"/>
      <c r="BA19" s="235"/>
      <c r="BB19" s="236"/>
    </row>
    <row r="20" spans="1:54" ht="36" customHeight="1">
      <c r="B20" s="1834"/>
      <c r="C20" s="1835"/>
      <c r="D20" s="1835"/>
      <c r="E20" s="1835"/>
      <c r="F20" s="1835"/>
      <c r="G20" s="1835"/>
      <c r="H20" s="1836"/>
      <c r="I20" s="1840"/>
      <c r="J20" s="1841"/>
      <c r="K20" s="1841"/>
      <c r="L20" s="1841"/>
      <c r="M20" s="1841"/>
      <c r="N20" s="1841"/>
      <c r="O20" s="1841"/>
      <c r="P20" s="1841"/>
      <c r="Q20" s="1841"/>
      <c r="R20" s="1841"/>
      <c r="S20" s="1841"/>
      <c r="T20" s="1841"/>
      <c r="U20" s="1841"/>
      <c r="V20" s="1842"/>
      <c r="W20" s="234"/>
      <c r="X20" s="235"/>
      <c r="Y20" s="235"/>
      <c r="Z20" s="236"/>
      <c r="AA20" s="234"/>
      <c r="AB20" s="235"/>
      <c r="AC20" s="235"/>
      <c r="AD20" s="236"/>
      <c r="AE20" s="234"/>
      <c r="AF20" s="235"/>
      <c r="AG20" s="235"/>
      <c r="AH20" s="236"/>
      <c r="AI20" s="234"/>
      <c r="AJ20" s="235"/>
      <c r="AK20" s="235"/>
      <c r="AL20" s="236"/>
      <c r="AM20" s="234"/>
      <c r="AN20" s="235"/>
      <c r="AO20" s="235"/>
      <c r="AP20" s="236"/>
      <c r="AQ20" s="234"/>
      <c r="AR20" s="235"/>
      <c r="AS20" s="235"/>
      <c r="AT20" s="236"/>
      <c r="AU20" s="234"/>
      <c r="AV20" s="235"/>
      <c r="AW20" s="235"/>
      <c r="AX20" s="236"/>
      <c r="AY20" s="234"/>
      <c r="AZ20" s="235"/>
      <c r="BA20" s="235"/>
      <c r="BB20" s="236"/>
    </row>
    <row r="21" spans="1:54" ht="36" customHeight="1">
      <c r="B21" s="1834"/>
      <c r="C21" s="1835"/>
      <c r="D21" s="1835"/>
      <c r="E21" s="1835"/>
      <c r="F21" s="1835"/>
      <c r="G21" s="1835"/>
      <c r="H21" s="1836"/>
      <c r="I21" s="1840"/>
      <c r="J21" s="1841"/>
      <c r="K21" s="1841"/>
      <c r="L21" s="1841"/>
      <c r="M21" s="1841"/>
      <c r="N21" s="1841"/>
      <c r="O21" s="1841"/>
      <c r="P21" s="1841"/>
      <c r="Q21" s="1841"/>
      <c r="R21" s="1841"/>
      <c r="S21" s="1841"/>
      <c r="T21" s="1841"/>
      <c r="U21" s="1841"/>
      <c r="V21" s="1842"/>
      <c r="W21" s="234"/>
      <c r="X21" s="235"/>
      <c r="Y21" s="235"/>
      <c r="Z21" s="236"/>
      <c r="AA21" s="234"/>
      <c r="AB21" s="235"/>
      <c r="AC21" s="235"/>
      <c r="AD21" s="236"/>
      <c r="AE21" s="234"/>
      <c r="AF21" s="235"/>
      <c r="AG21" s="235"/>
      <c r="AH21" s="236"/>
      <c r="AI21" s="234"/>
      <c r="AJ21" s="235"/>
      <c r="AK21" s="235"/>
      <c r="AL21" s="236"/>
      <c r="AM21" s="234"/>
      <c r="AN21" s="235"/>
      <c r="AO21" s="235"/>
      <c r="AP21" s="236"/>
      <c r="AQ21" s="234"/>
      <c r="AR21" s="235"/>
      <c r="AS21" s="235"/>
      <c r="AT21" s="236"/>
      <c r="AU21" s="234"/>
      <c r="AV21" s="235"/>
      <c r="AW21" s="235"/>
      <c r="AX21" s="236"/>
      <c r="AY21" s="234"/>
      <c r="AZ21" s="235"/>
      <c r="BA21" s="235"/>
      <c r="BB21" s="236"/>
    </row>
    <row r="22" spans="1:54" ht="36" customHeight="1">
      <c r="B22" s="1837"/>
      <c r="C22" s="1838"/>
      <c r="D22" s="1838"/>
      <c r="E22" s="1838"/>
      <c r="F22" s="1838"/>
      <c r="G22" s="1838"/>
      <c r="H22" s="1839"/>
      <c r="I22" s="1840"/>
      <c r="J22" s="1841"/>
      <c r="K22" s="1841"/>
      <c r="L22" s="1841"/>
      <c r="M22" s="1841"/>
      <c r="N22" s="1841"/>
      <c r="O22" s="1841"/>
      <c r="P22" s="1841"/>
      <c r="Q22" s="1841"/>
      <c r="R22" s="1841"/>
      <c r="S22" s="1841"/>
      <c r="T22" s="1841"/>
      <c r="U22" s="1841"/>
      <c r="V22" s="1842"/>
      <c r="W22" s="234"/>
      <c r="X22" s="235"/>
      <c r="Y22" s="235"/>
      <c r="Z22" s="236"/>
      <c r="AA22" s="234"/>
      <c r="AB22" s="235"/>
      <c r="AC22" s="235"/>
      <c r="AD22" s="236"/>
      <c r="AE22" s="234"/>
      <c r="AF22" s="235"/>
      <c r="AG22" s="235"/>
      <c r="AH22" s="236"/>
      <c r="AI22" s="234"/>
      <c r="AJ22" s="235"/>
      <c r="AK22" s="235"/>
      <c r="AL22" s="236"/>
      <c r="AM22" s="234"/>
      <c r="AN22" s="235"/>
      <c r="AO22" s="235"/>
      <c r="AP22" s="236"/>
      <c r="AQ22" s="234"/>
      <c r="AR22" s="235"/>
      <c r="AS22" s="235"/>
      <c r="AT22" s="236"/>
      <c r="AU22" s="234"/>
      <c r="AV22" s="235"/>
      <c r="AW22" s="235"/>
      <c r="AX22" s="236"/>
      <c r="AY22" s="234"/>
      <c r="AZ22" s="235"/>
      <c r="BA22" s="235"/>
      <c r="BB22" s="236"/>
    </row>
    <row r="23" spans="1:54" ht="36" customHeight="1">
      <c r="A23" s="330"/>
      <c r="B23" s="334" t="s">
        <v>440</v>
      </c>
      <c r="C23" s="333"/>
      <c r="D23" s="330"/>
      <c r="E23" s="333"/>
      <c r="F23" s="333"/>
      <c r="G23" s="333"/>
      <c r="H23" s="333"/>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c r="AH23" s="333"/>
      <c r="AI23" s="333"/>
      <c r="AJ23" s="333"/>
      <c r="AK23" s="333"/>
      <c r="AL23" s="333"/>
      <c r="AM23" s="333"/>
      <c r="AN23" s="333"/>
      <c r="AO23" s="333"/>
      <c r="AP23" s="333"/>
      <c r="AQ23" s="333"/>
      <c r="AR23" s="333"/>
      <c r="AS23" s="333"/>
      <c r="AT23" s="333"/>
      <c r="AU23" s="333"/>
      <c r="AV23" s="333"/>
      <c r="AW23" s="333"/>
      <c r="AX23" s="333"/>
      <c r="AY23" s="333"/>
      <c r="AZ23" s="333"/>
      <c r="BA23" s="333"/>
      <c r="BB23" s="333"/>
    </row>
    <row r="24" spans="1:54">
      <c r="A24" s="330"/>
      <c r="B24" s="330"/>
      <c r="C24" s="330"/>
      <c r="D24" s="330"/>
      <c r="E24" s="330"/>
      <c r="F24" s="330"/>
      <c r="G24" s="330"/>
      <c r="H24" s="330"/>
      <c r="I24" s="330"/>
      <c r="J24" s="330"/>
      <c r="K24" s="330"/>
      <c r="L24" s="330"/>
      <c r="M24" s="330"/>
      <c r="N24" s="330"/>
      <c r="O24" s="330"/>
      <c r="P24" s="330"/>
      <c r="Q24" s="330"/>
      <c r="R24" s="330"/>
      <c r="S24" s="330"/>
      <c r="T24" s="330"/>
      <c r="U24" s="330"/>
      <c r="V24" s="330"/>
      <c r="W24" s="330"/>
      <c r="X24" s="330"/>
      <c r="Y24" s="330"/>
      <c r="Z24" s="330"/>
      <c r="AA24" s="330"/>
      <c r="AB24" s="330"/>
      <c r="AC24" s="330"/>
      <c r="AD24" s="330"/>
      <c r="AE24" s="330"/>
      <c r="AF24" s="330"/>
      <c r="AG24" s="330"/>
      <c r="AH24" s="330"/>
      <c r="AI24" s="330"/>
      <c r="AJ24" s="330"/>
      <c r="AK24" s="330"/>
      <c r="AL24" s="330"/>
      <c r="AM24" s="330"/>
      <c r="AN24" s="330"/>
      <c r="AO24" s="330"/>
      <c r="AP24" s="330"/>
      <c r="AQ24" s="330"/>
      <c r="AR24" s="330"/>
      <c r="AS24" s="330"/>
      <c r="AT24" s="330"/>
      <c r="AU24" s="330"/>
      <c r="AV24" s="330"/>
      <c r="AW24" s="330"/>
      <c r="AX24" s="330"/>
      <c r="AY24" s="330"/>
      <c r="AZ24" s="330"/>
      <c r="BA24" s="330"/>
      <c r="BB24" s="330"/>
    </row>
    <row r="25" spans="1:54">
      <c r="A25" s="330"/>
      <c r="B25" s="330"/>
      <c r="C25" s="330"/>
      <c r="D25" s="330"/>
      <c r="E25" s="330"/>
      <c r="F25" s="330"/>
      <c r="G25" s="330"/>
      <c r="H25" s="330"/>
      <c r="I25" s="330"/>
      <c r="J25" s="330"/>
      <c r="K25" s="330"/>
      <c r="L25" s="330"/>
      <c r="M25" s="330"/>
      <c r="N25" s="330"/>
      <c r="O25" s="330"/>
      <c r="P25" s="330"/>
      <c r="Q25" s="330"/>
      <c r="R25" s="330"/>
      <c r="S25" s="330"/>
      <c r="T25" s="330"/>
      <c r="U25" s="330"/>
      <c r="V25" s="330"/>
      <c r="W25" s="330"/>
      <c r="X25" s="330"/>
      <c r="Y25" s="330"/>
      <c r="Z25" s="330"/>
      <c r="AA25" s="330"/>
      <c r="AB25" s="330"/>
      <c r="AC25" s="330"/>
      <c r="AD25" s="330"/>
      <c r="AE25" s="330"/>
      <c r="AF25" s="330"/>
      <c r="AG25" s="330"/>
      <c r="AH25" s="330"/>
      <c r="AI25" s="330"/>
      <c r="AJ25" s="330"/>
      <c r="AK25" s="330"/>
      <c r="AL25" s="330"/>
      <c r="AM25" s="330"/>
      <c r="AN25" s="330"/>
      <c r="AO25" s="330"/>
      <c r="AP25" s="330"/>
      <c r="AQ25" s="330"/>
      <c r="AR25" s="330"/>
      <c r="AS25" s="330"/>
      <c r="AT25" s="330"/>
      <c r="AU25" s="330"/>
      <c r="AV25" s="330"/>
      <c r="AW25" s="330"/>
      <c r="AX25" s="330"/>
      <c r="AY25" s="330"/>
      <c r="AZ25" s="330"/>
      <c r="BA25" s="330"/>
      <c r="BB25" s="330"/>
    </row>
    <row r="26" spans="1:54">
      <c r="A26" s="330"/>
      <c r="B26" s="330"/>
      <c r="C26" s="330"/>
      <c r="D26" s="330"/>
      <c r="E26" s="330"/>
      <c r="F26" s="330"/>
      <c r="G26" s="330"/>
      <c r="H26" s="330"/>
      <c r="I26" s="330"/>
      <c r="J26" s="330"/>
      <c r="K26" s="330"/>
      <c r="L26" s="330"/>
      <c r="M26" s="330"/>
      <c r="N26" s="330"/>
      <c r="O26" s="330"/>
      <c r="P26" s="330"/>
      <c r="Q26" s="330"/>
      <c r="R26" s="330"/>
      <c r="S26" s="330"/>
      <c r="T26" s="330"/>
      <c r="U26" s="330"/>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330"/>
      <c r="AS26" s="330"/>
      <c r="AT26" s="330"/>
      <c r="AU26" s="330"/>
      <c r="AV26" s="330"/>
      <c r="AW26" s="330"/>
      <c r="AX26" s="330"/>
      <c r="AY26" s="330"/>
      <c r="AZ26" s="330"/>
      <c r="BA26" s="330"/>
      <c r="BB26" s="330"/>
    </row>
    <row r="27" spans="1:54">
      <c r="A27" s="330"/>
      <c r="B27" s="330"/>
      <c r="C27" s="330"/>
      <c r="D27" s="330"/>
      <c r="E27" s="330"/>
      <c r="F27" s="330"/>
      <c r="G27" s="330"/>
      <c r="H27" s="330"/>
      <c r="I27" s="330"/>
      <c r="J27" s="330"/>
      <c r="K27" s="330"/>
      <c r="L27" s="330"/>
      <c r="M27" s="330"/>
      <c r="N27" s="330"/>
      <c r="O27" s="330"/>
      <c r="P27" s="330"/>
      <c r="Q27" s="330"/>
      <c r="R27" s="330"/>
      <c r="S27" s="330"/>
      <c r="T27" s="330"/>
      <c r="U27" s="330"/>
      <c r="V27" s="330"/>
      <c r="W27" s="330"/>
      <c r="X27" s="330"/>
      <c r="Y27" s="330"/>
      <c r="Z27" s="330"/>
      <c r="AA27" s="330"/>
      <c r="AB27" s="330"/>
      <c r="AC27" s="330"/>
      <c r="AD27" s="330"/>
      <c r="AE27" s="330"/>
      <c r="AF27" s="330"/>
      <c r="AG27" s="330"/>
      <c r="AH27" s="330"/>
      <c r="AI27" s="330"/>
      <c r="AJ27" s="330"/>
      <c r="AK27" s="330"/>
      <c r="AL27" s="330"/>
      <c r="AM27" s="330"/>
      <c r="AN27" s="330"/>
      <c r="AO27" s="330"/>
      <c r="AP27" s="330"/>
      <c r="AQ27" s="330"/>
      <c r="AR27" s="330"/>
      <c r="AS27" s="330"/>
      <c r="AT27" s="330"/>
      <c r="AU27" s="330"/>
      <c r="AV27" s="330"/>
      <c r="AW27" s="330"/>
      <c r="AX27" s="330"/>
      <c r="AY27" s="330"/>
      <c r="AZ27" s="330"/>
      <c r="BA27" s="330"/>
      <c r="BB27" s="330"/>
    </row>
    <row r="28" spans="1:54">
      <c r="A28" s="330"/>
      <c r="B28" s="330"/>
      <c r="C28" s="330"/>
      <c r="D28" s="330"/>
      <c r="E28" s="330"/>
      <c r="F28" s="330"/>
      <c r="G28" s="330"/>
      <c r="H28" s="330"/>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330"/>
      <c r="AG28" s="330"/>
      <c r="AH28" s="330"/>
      <c r="AI28" s="330"/>
      <c r="AJ28" s="330"/>
      <c r="AK28" s="330"/>
      <c r="AL28" s="330"/>
      <c r="AM28" s="330"/>
      <c r="AN28" s="330"/>
      <c r="AO28" s="330"/>
      <c r="AP28" s="330"/>
      <c r="AQ28" s="330"/>
      <c r="AR28" s="330"/>
      <c r="AS28" s="330"/>
      <c r="AT28" s="330"/>
      <c r="AU28" s="330"/>
      <c r="AV28" s="330"/>
      <c r="AW28" s="330"/>
      <c r="AX28" s="330"/>
      <c r="AY28" s="330"/>
      <c r="AZ28" s="330"/>
      <c r="BA28" s="330"/>
      <c r="BB28" s="330"/>
    </row>
    <row r="29" spans="1:54">
      <c r="A29" s="330"/>
      <c r="B29" s="330"/>
      <c r="C29" s="330"/>
      <c r="D29" s="330"/>
      <c r="E29" s="330"/>
      <c r="F29" s="330"/>
      <c r="G29" s="330"/>
      <c r="H29" s="330"/>
      <c r="I29" s="330"/>
      <c r="J29" s="330"/>
      <c r="K29" s="330"/>
      <c r="L29" s="330"/>
      <c r="M29" s="330"/>
      <c r="N29" s="330"/>
      <c r="O29" s="330"/>
      <c r="P29" s="330"/>
      <c r="Q29" s="330"/>
      <c r="R29" s="330"/>
      <c r="S29" s="330"/>
      <c r="T29" s="330"/>
      <c r="U29" s="330"/>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330"/>
      <c r="AU29" s="330"/>
      <c r="AV29" s="330"/>
      <c r="AW29" s="330"/>
      <c r="AX29" s="330"/>
      <c r="AY29" s="330"/>
      <c r="AZ29" s="330"/>
      <c r="BA29" s="330"/>
      <c r="BB29" s="330"/>
    </row>
    <row r="30" spans="1:54">
      <c r="A30" s="330"/>
      <c r="B30" s="330"/>
      <c r="C30" s="330"/>
      <c r="D30" s="330"/>
      <c r="E30" s="330"/>
      <c r="F30" s="330"/>
      <c r="G30" s="330"/>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330"/>
    </row>
    <row r="31" spans="1:54">
      <c r="A31" s="330"/>
      <c r="B31" s="330"/>
      <c r="C31" s="330"/>
      <c r="D31" s="330"/>
      <c r="E31" s="330"/>
      <c r="F31" s="330"/>
      <c r="G31" s="330"/>
      <c r="H31" s="330"/>
      <c r="I31" s="330"/>
      <c r="J31" s="330"/>
      <c r="K31" s="330"/>
      <c r="L31" s="330"/>
      <c r="M31" s="330"/>
      <c r="N31" s="330"/>
      <c r="O31" s="330"/>
      <c r="P31" s="330"/>
      <c r="Q31" s="330"/>
      <c r="R31" s="330"/>
      <c r="S31" s="330"/>
      <c r="T31" s="330"/>
      <c r="U31" s="330"/>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330"/>
      <c r="AS31" s="330"/>
      <c r="AT31" s="330"/>
      <c r="AU31" s="330"/>
      <c r="AV31" s="330"/>
      <c r="AW31" s="330"/>
      <c r="AX31" s="330"/>
      <c r="AY31" s="330"/>
      <c r="AZ31" s="330"/>
      <c r="BA31" s="330"/>
      <c r="BB31" s="330"/>
    </row>
    <row r="32" spans="1:54">
      <c r="A32" s="330"/>
      <c r="B32" s="330"/>
      <c r="C32" s="330"/>
      <c r="D32" s="330"/>
      <c r="E32" s="330"/>
      <c r="F32" s="330"/>
      <c r="G32" s="330"/>
      <c r="H32" s="330"/>
      <c r="I32" s="330"/>
      <c r="J32" s="330"/>
      <c r="K32" s="330"/>
      <c r="L32" s="330"/>
      <c r="M32" s="330"/>
      <c r="N32" s="330"/>
      <c r="O32" s="330"/>
      <c r="P32" s="330"/>
      <c r="Q32" s="330"/>
      <c r="R32" s="330"/>
      <c r="S32" s="330"/>
      <c r="T32" s="330"/>
      <c r="U32" s="330"/>
      <c r="V32" s="330"/>
      <c r="W32" s="330"/>
      <c r="X32" s="330"/>
      <c r="Y32" s="330"/>
      <c r="Z32" s="330"/>
      <c r="AA32" s="330"/>
      <c r="AB32" s="330"/>
      <c r="AC32" s="330"/>
      <c r="AD32" s="330"/>
      <c r="AE32" s="330"/>
      <c r="AF32" s="330"/>
      <c r="AG32" s="330"/>
      <c r="AH32" s="330"/>
      <c r="AI32" s="330"/>
      <c r="AJ32" s="330"/>
      <c r="AK32" s="330"/>
      <c r="AL32" s="330"/>
      <c r="AM32" s="330"/>
      <c r="AN32" s="330"/>
      <c r="AO32" s="330"/>
      <c r="AP32" s="330"/>
      <c r="AQ32" s="330"/>
      <c r="AR32" s="330"/>
      <c r="AS32" s="330"/>
      <c r="AT32" s="330"/>
      <c r="AU32" s="330"/>
      <c r="AV32" s="330"/>
      <c r="AW32" s="330"/>
      <c r="AX32" s="330"/>
      <c r="AY32" s="330"/>
      <c r="AZ32" s="330"/>
      <c r="BA32" s="330"/>
      <c r="BB32" s="330"/>
    </row>
    <row r="33" spans="1:55">
      <c r="A33" s="330"/>
      <c r="B33" s="330"/>
      <c r="C33" s="330"/>
      <c r="D33" s="330"/>
      <c r="E33" s="330"/>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30"/>
      <c r="AL33" s="330"/>
      <c r="AM33" s="330"/>
      <c r="AN33" s="330"/>
      <c r="AO33" s="330"/>
      <c r="AP33" s="330"/>
      <c r="AQ33" s="330"/>
      <c r="AR33" s="330"/>
      <c r="AS33" s="330"/>
      <c r="AT33" s="330"/>
      <c r="AU33" s="330"/>
      <c r="AV33" s="330"/>
      <c r="AW33" s="330"/>
      <c r="AX33" s="330"/>
      <c r="AY33" s="330"/>
      <c r="AZ33" s="330"/>
      <c r="BA33" s="330"/>
      <c r="BB33" s="330"/>
    </row>
    <row r="34" spans="1:55">
      <c r="A34" s="330"/>
      <c r="B34" s="330"/>
      <c r="C34" s="330"/>
      <c r="D34" s="330"/>
      <c r="E34" s="330"/>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330"/>
      <c r="AU34" s="330"/>
      <c r="AV34" s="330"/>
      <c r="AW34" s="330"/>
      <c r="AX34" s="330"/>
      <c r="AY34" s="330"/>
      <c r="AZ34" s="330"/>
      <c r="BA34" s="330"/>
      <c r="BB34" s="330"/>
    </row>
    <row r="35" spans="1:55" ht="14.25" thickBot="1">
      <c r="A35" s="330"/>
      <c r="B35" s="330"/>
      <c r="C35" s="330"/>
      <c r="D35" s="330"/>
      <c r="E35" s="330"/>
      <c r="F35" s="330"/>
      <c r="G35" s="330"/>
      <c r="H35" s="330"/>
      <c r="I35" s="330"/>
      <c r="J35" s="330"/>
      <c r="K35" s="330"/>
      <c r="L35" s="330"/>
      <c r="M35" s="330"/>
      <c r="N35" s="330"/>
      <c r="O35" s="330"/>
      <c r="P35" s="330"/>
      <c r="Q35" s="330"/>
      <c r="R35" s="330"/>
      <c r="S35" s="330"/>
      <c r="T35" s="330"/>
      <c r="U35" s="330"/>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330"/>
    </row>
    <row r="36" spans="1:55" ht="10.5" customHeight="1">
      <c r="A36" s="330"/>
      <c r="B36" s="1862" t="s">
        <v>428</v>
      </c>
      <c r="C36" s="1863"/>
      <c r="D36" s="1863"/>
      <c r="E36" s="1863"/>
      <c r="F36" s="1863"/>
      <c r="G36" s="1863"/>
      <c r="H36" s="1863"/>
      <c r="I36" s="1863"/>
      <c r="J36" s="1863"/>
      <c r="K36" s="1863"/>
      <c r="L36" s="1863"/>
      <c r="M36" s="1863"/>
      <c r="N36" s="1864"/>
      <c r="O36" s="331"/>
      <c r="P36" s="331"/>
      <c r="Q36" s="331"/>
      <c r="R36" s="331"/>
      <c r="S36" s="331"/>
      <c r="T36" s="331"/>
      <c r="U36" s="331"/>
      <c r="V36" s="331"/>
      <c r="W36" s="331"/>
      <c r="X36" s="331"/>
      <c r="Y36" s="331"/>
      <c r="Z36" s="331"/>
      <c r="AA36" s="331"/>
      <c r="AB36" s="331"/>
      <c r="AC36" s="331"/>
      <c r="AD36" s="331"/>
      <c r="AE36" s="331"/>
      <c r="AF36" s="331"/>
      <c r="AG36" s="331"/>
      <c r="AH36" s="331"/>
      <c r="AI36" s="330"/>
      <c r="AJ36" s="330"/>
      <c r="AK36" s="1868" t="s">
        <v>11</v>
      </c>
      <c r="AL36" s="1869"/>
      <c r="AM36" s="1869"/>
      <c r="AN36" s="1869"/>
      <c r="AO36" s="1869"/>
      <c r="AP36" s="1869"/>
      <c r="AQ36" s="1869"/>
      <c r="AR36" s="1869"/>
      <c r="AS36" s="1869"/>
      <c r="AT36" s="1869"/>
      <c r="AU36" s="1869"/>
      <c r="AV36" s="1869"/>
      <c r="AW36" s="1869"/>
      <c r="AX36" s="1869"/>
      <c r="AY36" s="1869"/>
      <c r="AZ36" s="1869"/>
      <c r="BA36" s="1869"/>
      <c r="BB36" s="1870"/>
    </row>
    <row r="37" spans="1:55" ht="24" customHeight="1" thickBot="1">
      <c r="A37" s="331"/>
      <c r="B37" s="1865"/>
      <c r="C37" s="1866"/>
      <c r="D37" s="1866"/>
      <c r="E37" s="1866"/>
      <c r="F37" s="1866"/>
      <c r="G37" s="1866"/>
      <c r="H37" s="1866"/>
      <c r="I37" s="1866"/>
      <c r="J37" s="1866"/>
      <c r="K37" s="1866"/>
      <c r="L37" s="1866"/>
      <c r="M37" s="1866"/>
      <c r="N37" s="1867"/>
      <c r="O37" s="330"/>
      <c r="P37" s="330"/>
      <c r="Q37" s="330"/>
      <c r="R37" s="330"/>
      <c r="S37" s="330"/>
      <c r="T37" s="330"/>
      <c r="U37" s="330"/>
      <c r="V37" s="330"/>
      <c r="W37" s="330"/>
      <c r="X37" s="332"/>
      <c r="Y37" s="330"/>
      <c r="Z37" s="330"/>
      <c r="AA37" s="330"/>
      <c r="AB37" s="330"/>
      <c r="AC37" s="330"/>
      <c r="AD37" s="330"/>
      <c r="AE37" s="330"/>
      <c r="AF37" s="330"/>
      <c r="AG37" s="330"/>
      <c r="AH37" s="330"/>
      <c r="AI37" s="330"/>
      <c r="AJ37" s="330"/>
      <c r="AK37" s="1871">
        <f>IF(様式1!$AL$3="","",様式1!$AL$3)</f>
        <v>2</v>
      </c>
      <c r="AL37" s="1860"/>
      <c r="AM37" s="1859">
        <f>IF(様式1!$AN$3="","",様式1!$AN$3)</f>
        <v>0</v>
      </c>
      <c r="AN37" s="1860"/>
      <c r="AO37" s="1859">
        <f>IF(様式1!$AP$3="","",様式1!$AP$3)</f>
        <v>2</v>
      </c>
      <c r="AP37" s="1860"/>
      <c r="AQ37" s="1859" t="str">
        <f>IF(様式1!$AR$3="","",様式1!$AR$3)</f>
        <v/>
      </c>
      <c r="AR37" s="1872"/>
      <c r="AS37" s="1873" t="str">
        <f>IF(様式1!$AT$3="","",様式1!$AT$3)</f>
        <v>MR</v>
      </c>
      <c r="AT37" s="1874"/>
      <c r="AU37" s="1875" t="str">
        <f>IF(様式1!$AV$3="","",様式1!$AV$3)</f>
        <v/>
      </c>
      <c r="AV37" s="1858"/>
      <c r="AW37" s="1858" t="str">
        <f>IF(様式1!$AX$3="","",様式1!$AX$3)</f>
        <v/>
      </c>
      <c r="AX37" s="1858"/>
      <c r="AY37" s="1859" t="str">
        <f>IF(様式1!$AZ$3="","",様式1!$AZ$3)</f>
        <v/>
      </c>
      <c r="AZ37" s="1860"/>
      <c r="BA37" s="1859" t="str">
        <f>IF(様式1!$BB$3="","",様式1!$BB$3)</f>
        <v/>
      </c>
      <c r="BB37" s="1861"/>
    </row>
    <row r="38" spans="1:55">
      <c r="A38" s="330"/>
      <c r="B38" s="330"/>
      <c r="C38" s="330"/>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30"/>
      <c r="AB38" s="330"/>
      <c r="AC38" s="330"/>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330"/>
      <c r="BB38" s="330"/>
    </row>
    <row r="39" spans="1:55" ht="20.25" customHeight="1">
      <c r="A39" s="1843" t="s">
        <v>570</v>
      </c>
      <c r="B39" s="1843"/>
      <c r="C39" s="1843"/>
      <c r="D39" s="1843"/>
      <c r="E39" s="1843"/>
      <c r="F39" s="1843"/>
      <c r="G39" s="1843"/>
      <c r="H39" s="1843"/>
      <c r="I39" s="1843"/>
      <c r="J39" s="1843"/>
      <c r="K39" s="1843"/>
      <c r="L39" s="1843"/>
      <c r="M39" s="1843"/>
      <c r="N39" s="1843"/>
      <c r="O39" s="1843"/>
      <c r="P39" s="1843"/>
      <c r="Q39" s="1843"/>
      <c r="R39" s="1843"/>
      <c r="S39" s="1843"/>
      <c r="T39" s="1843"/>
      <c r="U39" s="1843"/>
      <c r="V39" s="1843"/>
      <c r="W39" s="1843"/>
      <c r="X39" s="1843"/>
      <c r="Y39" s="1843"/>
      <c r="Z39" s="1843"/>
      <c r="AA39" s="1843"/>
      <c r="AB39" s="1843"/>
      <c r="AC39" s="1843"/>
      <c r="AD39" s="1843"/>
      <c r="AE39" s="1843"/>
      <c r="AF39" s="1843"/>
      <c r="AG39" s="1843"/>
      <c r="AH39" s="1843"/>
      <c r="AI39" s="1843"/>
      <c r="AJ39" s="1843"/>
      <c r="AK39" s="1843"/>
      <c r="AL39" s="1843"/>
      <c r="AM39" s="1843"/>
      <c r="AN39" s="1843"/>
      <c r="AO39" s="1843"/>
      <c r="AP39" s="1843"/>
      <c r="AQ39" s="1843"/>
      <c r="AR39" s="1843"/>
      <c r="AS39" s="1843"/>
      <c r="AT39" s="1843"/>
      <c r="AU39" s="1843"/>
      <c r="AV39" s="1843"/>
      <c r="AW39" s="1843"/>
      <c r="AX39" s="1843"/>
      <c r="AY39" s="1843"/>
      <c r="AZ39" s="1843"/>
      <c r="BA39" s="1843"/>
      <c r="BB39" s="1843"/>
      <c r="BC39" s="226"/>
    </row>
    <row r="40" spans="1:55" ht="12" customHeight="1">
      <c r="A40" s="335"/>
      <c r="B40" s="335"/>
      <c r="C40" s="335"/>
      <c r="D40" s="335"/>
      <c r="E40" s="335"/>
      <c r="F40" s="335"/>
      <c r="G40" s="335"/>
      <c r="H40" s="335"/>
      <c r="I40" s="335"/>
      <c r="J40" s="335"/>
      <c r="K40" s="335"/>
      <c r="L40" s="335"/>
      <c r="M40" s="335"/>
      <c r="N40" s="335"/>
      <c r="O40" s="335"/>
      <c r="P40" s="335"/>
      <c r="Q40" s="335"/>
      <c r="R40" s="335"/>
      <c r="S40" s="335"/>
      <c r="T40" s="335"/>
      <c r="U40" s="335"/>
      <c r="V40" s="335"/>
      <c r="W40" s="335"/>
      <c r="X40" s="335"/>
      <c r="Y40" s="335"/>
      <c r="Z40" s="335"/>
      <c r="AA40" s="335"/>
      <c r="AB40" s="335"/>
      <c r="AC40" s="335"/>
      <c r="AD40" s="335"/>
      <c r="AE40" s="335"/>
      <c r="AF40" s="335"/>
      <c r="AG40" s="335"/>
      <c r="AH40" s="335"/>
      <c r="AI40" s="335"/>
      <c r="AJ40" s="335"/>
      <c r="AK40" s="335"/>
      <c r="AL40" s="335"/>
      <c r="AM40" s="335"/>
      <c r="AN40" s="335"/>
      <c r="AO40" s="335"/>
      <c r="AP40" s="335"/>
      <c r="AQ40" s="335"/>
      <c r="AR40" s="335"/>
      <c r="AS40" s="335"/>
      <c r="AT40" s="335"/>
      <c r="AU40" s="335"/>
      <c r="AV40" s="335"/>
      <c r="AW40" s="335"/>
      <c r="AX40" s="335"/>
      <c r="AY40" s="335"/>
      <c r="AZ40" s="335"/>
      <c r="BA40" s="335"/>
      <c r="BB40" s="335"/>
      <c r="BC40" s="226"/>
    </row>
    <row r="41" spans="1:55" ht="14.25" customHeight="1">
      <c r="A41" s="330"/>
      <c r="B41" s="336"/>
      <c r="C41" s="337"/>
      <c r="D41" s="338"/>
      <c r="E41" s="337"/>
      <c r="F41" s="337"/>
      <c r="G41" s="337"/>
      <c r="H41" s="337"/>
      <c r="I41" s="337"/>
      <c r="J41" s="337"/>
      <c r="K41" s="337"/>
      <c r="L41" s="337"/>
      <c r="M41" s="337"/>
      <c r="N41" s="337"/>
      <c r="O41" s="337"/>
      <c r="P41" s="337"/>
      <c r="Q41" s="337"/>
      <c r="R41" s="337"/>
      <c r="S41" s="337"/>
      <c r="T41" s="337"/>
      <c r="U41" s="337"/>
      <c r="V41" s="337"/>
      <c r="W41" s="337"/>
      <c r="X41" s="337"/>
      <c r="Y41" s="337"/>
      <c r="Z41" s="337"/>
      <c r="AA41" s="337"/>
      <c r="AB41" s="337"/>
      <c r="AC41" s="337"/>
      <c r="AD41" s="337"/>
      <c r="AE41" s="337"/>
      <c r="AF41" s="337"/>
      <c r="AG41" s="337"/>
      <c r="AH41" s="337"/>
      <c r="AI41" s="337"/>
      <c r="AJ41" s="337"/>
      <c r="AK41" s="337"/>
      <c r="AL41" s="337"/>
      <c r="AM41" s="337"/>
      <c r="AN41" s="337"/>
      <c r="AO41" s="337"/>
      <c r="AP41" s="337"/>
      <c r="AQ41" s="337"/>
      <c r="AR41" s="337"/>
      <c r="AS41" s="337"/>
      <c r="AT41" s="337"/>
      <c r="AU41" s="337"/>
      <c r="AV41" s="337"/>
      <c r="AW41" s="337"/>
      <c r="AX41" s="337"/>
      <c r="AY41" s="337"/>
      <c r="AZ41" s="337"/>
      <c r="BA41" s="337"/>
      <c r="BB41" s="337"/>
    </row>
    <row r="42" spans="1:55" ht="14.25" customHeight="1">
      <c r="A42" s="330"/>
      <c r="B42" s="1856" t="s">
        <v>592</v>
      </c>
      <c r="C42" s="1856"/>
      <c r="D42" s="1856"/>
      <c r="E42" s="1856"/>
      <c r="F42" s="1856"/>
      <c r="G42" s="1856"/>
      <c r="H42" s="1856"/>
      <c r="I42" s="1856"/>
      <c r="J42" s="1856"/>
      <c r="K42" s="1856"/>
      <c r="L42" s="1856"/>
      <c r="M42" s="1856"/>
      <c r="N42" s="1856"/>
      <c r="O42" s="1856"/>
      <c r="P42" s="1856"/>
      <c r="Q42" s="1856"/>
      <c r="R42" s="1856"/>
      <c r="S42" s="1856"/>
      <c r="T42" s="1856"/>
      <c r="U42" s="1856"/>
      <c r="V42" s="1856"/>
      <c r="W42" s="1856"/>
      <c r="X42" s="1856"/>
      <c r="Y42" s="1856"/>
      <c r="Z42" s="1856"/>
      <c r="AA42" s="1856"/>
      <c r="AB42" s="1856"/>
      <c r="AC42" s="1856"/>
      <c r="AD42" s="1856"/>
      <c r="AE42" s="1856"/>
      <c r="AF42" s="1856"/>
      <c r="AG42" s="1856"/>
      <c r="AH42" s="1856"/>
      <c r="AI42" s="1856"/>
      <c r="AJ42" s="1856"/>
      <c r="AK42" s="1856"/>
      <c r="AL42" s="1856"/>
      <c r="AM42" s="1856"/>
      <c r="AN42" s="1856"/>
      <c r="AO42" s="1856"/>
      <c r="AP42" s="1856"/>
      <c r="AQ42" s="1856"/>
      <c r="AR42" s="1856"/>
      <c r="AS42" s="1856"/>
      <c r="AT42" s="1856"/>
      <c r="AU42" s="1856"/>
      <c r="AV42" s="1856"/>
      <c r="AW42" s="1856"/>
      <c r="AX42" s="1856"/>
      <c r="AY42" s="1856"/>
      <c r="AZ42" s="1856"/>
      <c r="BA42" s="1856"/>
      <c r="BB42" s="1856"/>
    </row>
    <row r="43" spans="1:55" ht="14.25" customHeight="1">
      <c r="A43" s="330"/>
      <c r="B43" s="1857"/>
      <c r="C43" s="1857"/>
      <c r="D43" s="1857"/>
      <c r="E43" s="1857"/>
      <c r="F43" s="1857"/>
      <c r="G43" s="1857"/>
      <c r="H43" s="1857"/>
      <c r="I43" s="1857"/>
      <c r="J43" s="1857"/>
      <c r="K43" s="1857"/>
      <c r="L43" s="1857"/>
      <c r="M43" s="1857"/>
      <c r="N43" s="1857"/>
      <c r="O43" s="1857"/>
      <c r="P43" s="1857"/>
      <c r="Q43" s="1857"/>
      <c r="R43" s="1857"/>
      <c r="S43" s="1857"/>
      <c r="T43" s="1857"/>
      <c r="U43" s="1857"/>
      <c r="V43" s="1857"/>
      <c r="W43" s="1857"/>
      <c r="X43" s="1857"/>
      <c r="Y43" s="1857"/>
      <c r="Z43" s="1857"/>
      <c r="AA43" s="1857"/>
      <c r="AB43" s="1857"/>
      <c r="AC43" s="1857"/>
      <c r="AD43" s="1857"/>
      <c r="AE43" s="1857"/>
      <c r="AF43" s="1857"/>
      <c r="AG43" s="1857"/>
      <c r="AH43" s="1857"/>
      <c r="AI43" s="1857"/>
      <c r="AJ43" s="1857"/>
      <c r="AK43" s="1857"/>
      <c r="AL43" s="1857"/>
      <c r="AM43" s="1857"/>
      <c r="AN43" s="1857"/>
      <c r="AO43" s="1857"/>
      <c r="AP43" s="1857"/>
      <c r="AQ43" s="1857"/>
      <c r="AR43" s="1857"/>
      <c r="AS43" s="1857"/>
      <c r="AT43" s="1857"/>
      <c r="AU43" s="1857"/>
      <c r="AV43" s="1857"/>
      <c r="AW43" s="1857"/>
      <c r="AX43" s="1857"/>
      <c r="AY43" s="1857"/>
      <c r="AZ43" s="1857"/>
      <c r="BA43" s="1857"/>
      <c r="BB43" s="1857"/>
    </row>
    <row r="44" spans="1:55" ht="24.75" customHeight="1">
      <c r="B44" s="1844"/>
      <c r="C44" s="1845"/>
      <c r="D44" s="1845"/>
      <c r="E44" s="1845"/>
      <c r="F44" s="1845"/>
      <c r="G44" s="1850" t="s">
        <v>442</v>
      </c>
      <c r="H44" s="1851"/>
      <c r="I44" s="1851"/>
      <c r="J44" s="1851"/>
      <c r="K44" s="1851"/>
      <c r="L44" s="1851"/>
      <c r="M44" s="1851"/>
      <c r="N44" s="1851"/>
      <c r="O44" s="1851"/>
      <c r="P44" s="1851"/>
      <c r="Q44" s="1851"/>
      <c r="R44" s="1852"/>
      <c r="S44" s="1829" t="s">
        <v>569</v>
      </c>
      <c r="T44" s="1829"/>
      <c r="U44" s="1829"/>
      <c r="V44" s="1829"/>
      <c r="W44" s="1829"/>
      <c r="X44" s="1829"/>
      <c r="Y44" s="1829"/>
      <c r="Z44" s="1829"/>
      <c r="AA44" s="1829"/>
      <c r="AB44" s="1829"/>
      <c r="AC44" s="1829"/>
      <c r="AD44" s="1829"/>
      <c r="AE44" s="1829"/>
      <c r="AF44" s="1829"/>
      <c r="AG44" s="1829"/>
      <c r="AH44" s="1829"/>
      <c r="AI44" s="1829"/>
      <c r="AJ44" s="1829"/>
      <c r="AK44" s="1829"/>
      <c r="AL44" s="1829"/>
      <c r="AM44" s="1829"/>
      <c r="AN44" s="1829"/>
      <c r="AO44" s="1829"/>
      <c r="AP44" s="1829"/>
      <c r="AQ44" s="1829"/>
      <c r="AR44" s="1829"/>
      <c r="AS44" s="1829"/>
      <c r="AT44" s="1829"/>
      <c r="AU44" s="1829"/>
      <c r="AV44" s="1829"/>
      <c r="AW44" s="1829"/>
      <c r="AX44" s="1829"/>
      <c r="AY44" s="1829"/>
      <c r="AZ44" s="1829"/>
      <c r="BA44" s="1829"/>
      <c r="BB44" s="1830"/>
    </row>
    <row r="45" spans="1:55" ht="24.75" customHeight="1">
      <c r="B45" s="1847"/>
      <c r="C45" s="1848"/>
      <c r="D45" s="1848"/>
      <c r="E45" s="1848"/>
      <c r="F45" s="1848"/>
      <c r="G45" s="1853"/>
      <c r="H45" s="1854"/>
      <c r="I45" s="1854"/>
      <c r="J45" s="1854"/>
      <c r="K45" s="1854"/>
      <c r="L45" s="1854"/>
      <c r="M45" s="1854"/>
      <c r="N45" s="1854"/>
      <c r="O45" s="1854"/>
      <c r="P45" s="1854"/>
      <c r="Q45" s="1854"/>
      <c r="R45" s="1855"/>
      <c r="S45" s="1829" t="s">
        <v>571</v>
      </c>
      <c r="T45" s="1829"/>
      <c r="U45" s="1830"/>
      <c r="V45" s="1828" t="s">
        <v>572</v>
      </c>
      <c r="W45" s="1829"/>
      <c r="X45" s="1830"/>
      <c r="Y45" s="1828" t="s">
        <v>573</v>
      </c>
      <c r="Z45" s="1829"/>
      <c r="AA45" s="1830"/>
      <c r="AB45" s="1828" t="s">
        <v>574</v>
      </c>
      <c r="AC45" s="1829"/>
      <c r="AD45" s="1830"/>
      <c r="AE45" s="1828" t="s">
        <v>445</v>
      </c>
      <c r="AF45" s="1829"/>
      <c r="AG45" s="1830"/>
      <c r="AH45" s="1828" t="s">
        <v>446</v>
      </c>
      <c r="AI45" s="1829"/>
      <c r="AJ45" s="1830"/>
      <c r="AK45" s="1828" t="s">
        <v>575</v>
      </c>
      <c r="AL45" s="1829"/>
      <c r="AM45" s="1830"/>
      <c r="AN45" s="1828" t="s">
        <v>576</v>
      </c>
      <c r="AO45" s="1829"/>
      <c r="AP45" s="1830"/>
      <c r="AQ45" s="1828" t="s">
        <v>577</v>
      </c>
      <c r="AR45" s="1829"/>
      <c r="AS45" s="1830"/>
      <c r="AT45" s="1828" t="s">
        <v>450</v>
      </c>
      <c r="AU45" s="1829"/>
      <c r="AV45" s="1830"/>
      <c r="AW45" s="1828" t="s">
        <v>451</v>
      </c>
      <c r="AX45" s="1829"/>
      <c r="AY45" s="1830"/>
      <c r="AZ45" s="1828" t="s">
        <v>452</v>
      </c>
      <c r="BA45" s="1829"/>
      <c r="BB45" s="1830"/>
    </row>
    <row r="46" spans="1:55" ht="36" customHeight="1">
      <c r="B46" s="1844" t="s">
        <v>466</v>
      </c>
      <c r="C46" s="1845"/>
      <c r="D46" s="1845"/>
      <c r="E46" s="1845"/>
      <c r="F46" s="1845"/>
      <c r="G46" s="1844"/>
      <c r="H46" s="1845"/>
      <c r="I46" s="1845"/>
      <c r="J46" s="1845"/>
      <c r="K46" s="1845"/>
      <c r="L46" s="1845"/>
      <c r="M46" s="1845"/>
      <c r="N46" s="1845"/>
      <c r="O46" s="1845"/>
      <c r="P46" s="1845"/>
      <c r="Q46" s="1845"/>
      <c r="R46" s="1846"/>
      <c r="S46" s="319"/>
      <c r="T46" s="319"/>
      <c r="U46" s="320"/>
      <c r="V46" s="321"/>
      <c r="W46" s="319"/>
      <c r="X46" s="320"/>
      <c r="Y46" s="321"/>
      <c r="Z46" s="319"/>
      <c r="AA46" s="320"/>
      <c r="AB46" s="321"/>
      <c r="AC46" s="319"/>
      <c r="AD46" s="320"/>
      <c r="AE46" s="321"/>
      <c r="AF46" s="319"/>
      <c r="AG46" s="320"/>
      <c r="AH46" s="321"/>
      <c r="AI46" s="319"/>
      <c r="AJ46" s="320"/>
      <c r="AK46" s="321"/>
      <c r="AL46" s="319"/>
      <c r="AM46" s="320"/>
      <c r="AN46" s="321"/>
      <c r="AO46" s="319"/>
      <c r="AP46" s="320"/>
      <c r="AQ46" s="321"/>
      <c r="AR46" s="319"/>
      <c r="AS46" s="320"/>
      <c r="AT46" s="321"/>
      <c r="AU46" s="319"/>
      <c r="AV46" s="320"/>
      <c r="AW46" s="321"/>
      <c r="AX46" s="319"/>
      <c r="AY46" s="320"/>
      <c r="AZ46" s="321"/>
      <c r="BA46" s="319"/>
      <c r="BB46" s="320"/>
    </row>
    <row r="47" spans="1:55" ht="36" customHeight="1">
      <c r="B47" s="1876"/>
      <c r="C47" s="1877"/>
      <c r="D47" s="1877"/>
      <c r="E47" s="1877"/>
      <c r="F47" s="1877"/>
      <c r="G47" s="1844"/>
      <c r="H47" s="1845"/>
      <c r="I47" s="1845"/>
      <c r="J47" s="1845"/>
      <c r="K47" s="1845"/>
      <c r="L47" s="1845"/>
      <c r="M47" s="1845"/>
      <c r="N47" s="1845"/>
      <c r="O47" s="1845"/>
      <c r="P47" s="1845"/>
      <c r="Q47" s="1845"/>
      <c r="R47" s="1846"/>
      <c r="S47" s="319"/>
      <c r="T47" s="319"/>
      <c r="U47" s="320"/>
      <c r="V47" s="321"/>
      <c r="W47" s="319"/>
      <c r="X47" s="320"/>
      <c r="Y47" s="321"/>
      <c r="Z47" s="319"/>
      <c r="AA47" s="320"/>
      <c r="AB47" s="321"/>
      <c r="AC47" s="319"/>
      <c r="AD47" s="320"/>
      <c r="AE47" s="321"/>
      <c r="AF47" s="319"/>
      <c r="AG47" s="320"/>
      <c r="AH47" s="321"/>
      <c r="AI47" s="319"/>
      <c r="AJ47" s="320"/>
      <c r="AK47" s="321"/>
      <c r="AL47" s="319"/>
      <c r="AM47" s="320"/>
      <c r="AN47" s="321"/>
      <c r="AO47" s="319"/>
      <c r="AP47" s="320"/>
      <c r="AQ47" s="321"/>
      <c r="AR47" s="319"/>
      <c r="AS47" s="320"/>
      <c r="AT47" s="321"/>
      <c r="AU47" s="319"/>
      <c r="AV47" s="320"/>
      <c r="AW47" s="321"/>
      <c r="AX47" s="319"/>
      <c r="AY47" s="320"/>
      <c r="AZ47" s="321"/>
      <c r="BA47" s="319"/>
      <c r="BB47" s="320"/>
    </row>
    <row r="48" spans="1:55" ht="36" customHeight="1">
      <c r="B48" s="1876"/>
      <c r="C48" s="1877"/>
      <c r="D48" s="1877"/>
      <c r="E48" s="1877"/>
      <c r="F48" s="1877"/>
      <c r="G48" s="1844"/>
      <c r="H48" s="1845"/>
      <c r="I48" s="1845"/>
      <c r="J48" s="1845"/>
      <c r="K48" s="1845"/>
      <c r="L48" s="1845"/>
      <c r="M48" s="1845"/>
      <c r="N48" s="1845"/>
      <c r="O48" s="1845"/>
      <c r="P48" s="1845"/>
      <c r="Q48" s="1845"/>
      <c r="R48" s="1846"/>
      <c r="S48" s="319"/>
      <c r="T48" s="319"/>
      <c r="U48" s="320"/>
      <c r="V48" s="321"/>
      <c r="W48" s="319"/>
      <c r="X48" s="320"/>
      <c r="Y48" s="321"/>
      <c r="Z48" s="319"/>
      <c r="AA48" s="320"/>
      <c r="AB48" s="321"/>
      <c r="AC48" s="319"/>
      <c r="AD48" s="320"/>
      <c r="AE48" s="321"/>
      <c r="AF48" s="319"/>
      <c r="AG48" s="320"/>
      <c r="AH48" s="321"/>
      <c r="AI48" s="319"/>
      <c r="AJ48" s="320"/>
      <c r="AK48" s="321"/>
      <c r="AL48" s="319"/>
      <c r="AM48" s="320"/>
      <c r="AN48" s="321"/>
      <c r="AO48" s="319"/>
      <c r="AP48" s="320"/>
      <c r="AQ48" s="321"/>
      <c r="AR48" s="319"/>
      <c r="AS48" s="320"/>
      <c r="AT48" s="321"/>
      <c r="AU48" s="319"/>
      <c r="AV48" s="320"/>
      <c r="AW48" s="321"/>
      <c r="AX48" s="319"/>
      <c r="AY48" s="320"/>
      <c r="AZ48" s="321"/>
      <c r="BA48" s="319"/>
      <c r="BB48" s="320"/>
    </row>
    <row r="49" spans="1:54" ht="36" customHeight="1">
      <c r="B49" s="1847"/>
      <c r="C49" s="1848"/>
      <c r="D49" s="1848"/>
      <c r="E49" s="1848"/>
      <c r="F49" s="1848"/>
      <c r="G49" s="1844"/>
      <c r="H49" s="1845"/>
      <c r="I49" s="1845"/>
      <c r="J49" s="1845"/>
      <c r="K49" s="1845"/>
      <c r="L49" s="1845"/>
      <c r="M49" s="1845"/>
      <c r="N49" s="1845"/>
      <c r="O49" s="1845"/>
      <c r="P49" s="1845"/>
      <c r="Q49" s="1845"/>
      <c r="R49" s="1846"/>
      <c r="S49" s="319"/>
      <c r="T49" s="319"/>
      <c r="U49" s="320"/>
      <c r="V49" s="321"/>
      <c r="W49" s="319"/>
      <c r="X49" s="320"/>
      <c r="Y49" s="321"/>
      <c r="Z49" s="319"/>
      <c r="AA49" s="320"/>
      <c r="AB49" s="321"/>
      <c r="AC49" s="319"/>
      <c r="AD49" s="320"/>
      <c r="AE49" s="321"/>
      <c r="AF49" s="319"/>
      <c r="AG49" s="320"/>
      <c r="AH49" s="321"/>
      <c r="AI49" s="319"/>
      <c r="AJ49" s="320"/>
      <c r="AK49" s="321"/>
      <c r="AL49" s="319"/>
      <c r="AM49" s="320"/>
      <c r="AN49" s="321"/>
      <c r="AO49" s="319"/>
      <c r="AP49" s="320"/>
      <c r="AQ49" s="321"/>
      <c r="AR49" s="319"/>
      <c r="AS49" s="320"/>
      <c r="AT49" s="321"/>
      <c r="AU49" s="319"/>
      <c r="AV49" s="320"/>
      <c r="AW49" s="321"/>
      <c r="AX49" s="319"/>
      <c r="AY49" s="320"/>
      <c r="AZ49" s="321"/>
      <c r="BA49" s="319"/>
      <c r="BB49" s="320"/>
    </row>
    <row r="50" spans="1:54" ht="36" customHeight="1">
      <c r="B50" s="1844" t="s">
        <v>467</v>
      </c>
      <c r="C50" s="1845"/>
      <c r="D50" s="1845"/>
      <c r="E50" s="1845"/>
      <c r="F50" s="1845"/>
      <c r="G50" s="1844"/>
      <c r="H50" s="1845"/>
      <c r="I50" s="1845"/>
      <c r="J50" s="1845"/>
      <c r="K50" s="1845"/>
      <c r="L50" s="1845"/>
      <c r="M50" s="1845"/>
      <c r="N50" s="1845"/>
      <c r="O50" s="1845"/>
      <c r="P50" s="1845"/>
      <c r="Q50" s="1845"/>
      <c r="R50" s="1846"/>
      <c r="S50" s="319"/>
      <c r="T50" s="319"/>
      <c r="U50" s="320"/>
      <c r="V50" s="321"/>
      <c r="W50" s="319"/>
      <c r="X50" s="320"/>
      <c r="Y50" s="321"/>
      <c r="Z50" s="319"/>
      <c r="AA50" s="320"/>
      <c r="AB50" s="321"/>
      <c r="AC50" s="319"/>
      <c r="AD50" s="320"/>
      <c r="AE50" s="321"/>
      <c r="AF50" s="319"/>
      <c r="AG50" s="320"/>
      <c r="AH50" s="321"/>
      <c r="AI50" s="319"/>
      <c r="AJ50" s="320"/>
      <c r="AK50" s="321"/>
      <c r="AL50" s="319"/>
      <c r="AM50" s="320"/>
      <c r="AN50" s="321"/>
      <c r="AO50" s="319"/>
      <c r="AP50" s="320"/>
      <c r="AQ50" s="321"/>
      <c r="AR50" s="319"/>
      <c r="AS50" s="320"/>
      <c r="AT50" s="321"/>
      <c r="AU50" s="319"/>
      <c r="AV50" s="320"/>
      <c r="AW50" s="321"/>
      <c r="AX50" s="319"/>
      <c r="AY50" s="320"/>
      <c r="AZ50" s="321"/>
      <c r="BA50" s="319"/>
      <c r="BB50" s="320"/>
    </row>
    <row r="51" spans="1:54" ht="36" customHeight="1">
      <c r="B51" s="1876"/>
      <c r="C51" s="1877"/>
      <c r="D51" s="1877"/>
      <c r="E51" s="1877"/>
      <c r="F51" s="1877"/>
      <c r="G51" s="1844"/>
      <c r="H51" s="1845"/>
      <c r="I51" s="1845"/>
      <c r="J51" s="1845"/>
      <c r="K51" s="1845"/>
      <c r="L51" s="1845"/>
      <c r="M51" s="1845"/>
      <c r="N51" s="1845"/>
      <c r="O51" s="1845"/>
      <c r="P51" s="1845"/>
      <c r="Q51" s="1845"/>
      <c r="R51" s="1846"/>
      <c r="S51" s="319"/>
      <c r="T51" s="319"/>
      <c r="U51" s="320"/>
      <c r="V51" s="321"/>
      <c r="W51" s="319"/>
      <c r="X51" s="320"/>
      <c r="Y51" s="321"/>
      <c r="Z51" s="319"/>
      <c r="AA51" s="320"/>
      <c r="AB51" s="321"/>
      <c r="AC51" s="319"/>
      <c r="AD51" s="320"/>
      <c r="AE51" s="321"/>
      <c r="AF51" s="319"/>
      <c r="AG51" s="320"/>
      <c r="AH51" s="321"/>
      <c r="AI51" s="319"/>
      <c r="AJ51" s="320"/>
      <c r="AK51" s="321"/>
      <c r="AL51" s="319"/>
      <c r="AM51" s="320"/>
      <c r="AN51" s="321"/>
      <c r="AO51" s="319"/>
      <c r="AP51" s="320"/>
      <c r="AQ51" s="321"/>
      <c r="AR51" s="319"/>
      <c r="AS51" s="320"/>
      <c r="AT51" s="321"/>
      <c r="AU51" s="319"/>
      <c r="AV51" s="320"/>
      <c r="AW51" s="321"/>
      <c r="AX51" s="319"/>
      <c r="AY51" s="320"/>
      <c r="AZ51" s="321"/>
      <c r="BA51" s="319"/>
      <c r="BB51" s="320"/>
    </row>
    <row r="52" spans="1:54" ht="36" customHeight="1">
      <c r="B52" s="1876"/>
      <c r="C52" s="1877"/>
      <c r="D52" s="1877"/>
      <c r="E52" s="1877"/>
      <c r="F52" s="1877"/>
      <c r="G52" s="1844"/>
      <c r="H52" s="1845"/>
      <c r="I52" s="1845"/>
      <c r="J52" s="1845"/>
      <c r="K52" s="1845"/>
      <c r="L52" s="1845"/>
      <c r="M52" s="1845"/>
      <c r="N52" s="1845"/>
      <c r="O52" s="1845"/>
      <c r="P52" s="1845"/>
      <c r="Q52" s="1845"/>
      <c r="R52" s="1846"/>
      <c r="S52" s="319"/>
      <c r="T52" s="319"/>
      <c r="U52" s="320"/>
      <c r="V52" s="321"/>
      <c r="W52" s="319"/>
      <c r="X52" s="320"/>
      <c r="Y52" s="321"/>
      <c r="Z52" s="319"/>
      <c r="AA52" s="320"/>
      <c r="AB52" s="321"/>
      <c r="AC52" s="319"/>
      <c r="AD52" s="320"/>
      <c r="AE52" s="321"/>
      <c r="AF52" s="319"/>
      <c r="AG52" s="320"/>
      <c r="AH52" s="321"/>
      <c r="AI52" s="319"/>
      <c r="AJ52" s="320"/>
      <c r="AK52" s="321"/>
      <c r="AL52" s="319"/>
      <c r="AM52" s="320"/>
      <c r="AN52" s="321"/>
      <c r="AO52" s="319"/>
      <c r="AP52" s="320"/>
      <c r="AQ52" s="321"/>
      <c r="AR52" s="319"/>
      <c r="AS52" s="320"/>
      <c r="AT52" s="321"/>
      <c r="AU52" s="319"/>
      <c r="AV52" s="320"/>
      <c r="AW52" s="321"/>
      <c r="AX52" s="319"/>
      <c r="AY52" s="320"/>
      <c r="AZ52" s="321"/>
      <c r="BA52" s="319"/>
      <c r="BB52" s="320"/>
    </row>
    <row r="53" spans="1:54" ht="36" customHeight="1">
      <c r="B53" s="1847"/>
      <c r="C53" s="1848"/>
      <c r="D53" s="1848"/>
      <c r="E53" s="1848"/>
      <c r="F53" s="1848"/>
      <c r="G53" s="1844"/>
      <c r="H53" s="1845"/>
      <c r="I53" s="1845"/>
      <c r="J53" s="1845"/>
      <c r="K53" s="1845"/>
      <c r="L53" s="1845"/>
      <c r="M53" s="1845"/>
      <c r="N53" s="1845"/>
      <c r="O53" s="1845"/>
      <c r="P53" s="1845"/>
      <c r="Q53" s="1845"/>
      <c r="R53" s="1846"/>
      <c r="S53" s="319"/>
      <c r="T53" s="319"/>
      <c r="U53" s="320"/>
      <c r="V53" s="321"/>
      <c r="W53" s="319"/>
      <c r="X53" s="320"/>
      <c r="Y53" s="321"/>
      <c r="Z53" s="319"/>
      <c r="AA53" s="320"/>
      <c r="AB53" s="321"/>
      <c r="AC53" s="319"/>
      <c r="AD53" s="320"/>
      <c r="AE53" s="321"/>
      <c r="AF53" s="319"/>
      <c r="AG53" s="320"/>
      <c r="AH53" s="321"/>
      <c r="AI53" s="319"/>
      <c r="AJ53" s="320"/>
      <c r="AK53" s="321"/>
      <c r="AL53" s="319"/>
      <c r="AM53" s="320"/>
      <c r="AN53" s="321"/>
      <c r="AO53" s="319"/>
      <c r="AP53" s="320"/>
      <c r="AQ53" s="321"/>
      <c r="AR53" s="319"/>
      <c r="AS53" s="320"/>
      <c r="AT53" s="321"/>
      <c r="AU53" s="319"/>
      <c r="AV53" s="320"/>
      <c r="AW53" s="321"/>
      <c r="AX53" s="319"/>
      <c r="AY53" s="320"/>
      <c r="AZ53" s="321"/>
      <c r="BA53" s="319"/>
      <c r="BB53" s="320"/>
    </row>
    <row r="54" spans="1:54" ht="36" customHeight="1">
      <c r="B54" s="1844" t="s">
        <v>469</v>
      </c>
      <c r="C54" s="1845"/>
      <c r="D54" s="1845"/>
      <c r="E54" s="1845"/>
      <c r="F54" s="1845"/>
      <c r="G54" s="1844"/>
      <c r="H54" s="1845"/>
      <c r="I54" s="1845"/>
      <c r="J54" s="1845"/>
      <c r="K54" s="1845"/>
      <c r="L54" s="1845"/>
      <c r="M54" s="1845"/>
      <c r="N54" s="1845"/>
      <c r="O54" s="1845"/>
      <c r="P54" s="1845"/>
      <c r="Q54" s="1845"/>
      <c r="R54" s="1846"/>
      <c r="S54" s="319"/>
      <c r="T54" s="319"/>
      <c r="U54" s="320"/>
      <c r="V54" s="321"/>
      <c r="W54" s="319"/>
      <c r="X54" s="320"/>
      <c r="Y54" s="321"/>
      <c r="Z54" s="319"/>
      <c r="AA54" s="320"/>
      <c r="AB54" s="321"/>
      <c r="AC54" s="319"/>
      <c r="AD54" s="320"/>
      <c r="AE54" s="321"/>
      <c r="AF54" s="319"/>
      <c r="AG54" s="320"/>
      <c r="AH54" s="321"/>
      <c r="AI54" s="319"/>
      <c r="AJ54" s="320"/>
      <c r="AK54" s="321"/>
      <c r="AL54" s="319"/>
      <c r="AM54" s="320"/>
      <c r="AN54" s="321"/>
      <c r="AO54" s="319"/>
      <c r="AP54" s="320"/>
      <c r="AQ54" s="321"/>
      <c r="AR54" s="319"/>
      <c r="AS54" s="320"/>
      <c r="AT54" s="321"/>
      <c r="AU54" s="319"/>
      <c r="AV54" s="320"/>
      <c r="AW54" s="321"/>
      <c r="AX54" s="319"/>
      <c r="AY54" s="320"/>
      <c r="AZ54" s="321"/>
      <c r="BA54" s="319"/>
      <c r="BB54" s="320"/>
    </row>
    <row r="55" spans="1:54" ht="36" customHeight="1">
      <c r="B55" s="1876"/>
      <c r="C55" s="1877"/>
      <c r="D55" s="1877"/>
      <c r="E55" s="1877"/>
      <c r="F55" s="1877"/>
      <c r="G55" s="1844"/>
      <c r="H55" s="1845"/>
      <c r="I55" s="1845"/>
      <c r="J55" s="1845"/>
      <c r="K55" s="1845"/>
      <c r="L55" s="1845"/>
      <c r="M55" s="1845"/>
      <c r="N55" s="1845"/>
      <c r="O55" s="1845"/>
      <c r="P55" s="1845"/>
      <c r="Q55" s="1845"/>
      <c r="R55" s="1846"/>
      <c r="S55" s="319"/>
      <c r="T55" s="319"/>
      <c r="U55" s="320"/>
      <c r="V55" s="321"/>
      <c r="W55" s="319"/>
      <c r="X55" s="320"/>
      <c r="Y55" s="321"/>
      <c r="Z55" s="319"/>
      <c r="AA55" s="320"/>
      <c r="AB55" s="321"/>
      <c r="AC55" s="319"/>
      <c r="AD55" s="320"/>
      <c r="AE55" s="321"/>
      <c r="AF55" s="319"/>
      <c r="AG55" s="320"/>
      <c r="AH55" s="321"/>
      <c r="AI55" s="319"/>
      <c r="AJ55" s="320"/>
      <c r="AK55" s="321"/>
      <c r="AL55" s="319"/>
      <c r="AM55" s="320"/>
      <c r="AN55" s="321"/>
      <c r="AO55" s="319"/>
      <c r="AP55" s="320"/>
      <c r="AQ55" s="321"/>
      <c r="AR55" s="319"/>
      <c r="AS55" s="320"/>
      <c r="AT55" s="321"/>
      <c r="AU55" s="319"/>
      <c r="AV55" s="320"/>
      <c r="AW55" s="321"/>
      <c r="AX55" s="319"/>
      <c r="AY55" s="320"/>
      <c r="AZ55" s="321"/>
      <c r="BA55" s="319"/>
      <c r="BB55" s="320"/>
    </row>
    <row r="56" spans="1:54" ht="36" customHeight="1">
      <c r="B56" s="1876"/>
      <c r="C56" s="1877"/>
      <c r="D56" s="1877"/>
      <c r="E56" s="1877"/>
      <c r="F56" s="1877"/>
      <c r="G56" s="1844"/>
      <c r="H56" s="1845"/>
      <c r="I56" s="1845"/>
      <c r="J56" s="1845"/>
      <c r="K56" s="1845"/>
      <c r="L56" s="1845"/>
      <c r="M56" s="1845"/>
      <c r="N56" s="1845"/>
      <c r="O56" s="1845"/>
      <c r="P56" s="1845"/>
      <c r="Q56" s="1845"/>
      <c r="R56" s="1846"/>
      <c r="S56" s="319"/>
      <c r="T56" s="319"/>
      <c r="U56" s="320"/>
      <c r="V56" s="321"/>
      <c r="W56" s="319"/>
      <c r="X56" s="320"/>
      <c r="Y56" s="321"/>
      <c r="Z56" s="319"/>
      <c r="AA56" s="320"/>
      <c r="AB56" s="321"/>
      <c r="AC56" s="319"/>
      <c r="AD56" s="320"/>
      <c r="AE56" s="321"/>
      <c r="AF56" s="319"/>
      <c r="AG56" s="320"/>
      <c r="AH56" s="321"/>
      <c r="AI56" s="319"/>
      <c r="AJ56" s="320"/>
      <c r="AK56" s="321"/>
      <c r="AL56" s="319"/>
      <c r="AM56" s="320"/>
      <c r="AN56" s="321"/>
      <c r="AO56" s="319"/>
      <c r="AP56" s="320"/>
      <c r="AQ56" s="321"/>
      <c r="AR56" s="319"/>
      <c r="AS56" s="320"/>
      <c r="AT56" s="321"/>
      <c r="AU56" s="319"/>
      <c r="AV56" s="320"/>
      <c r="AW56" s="321"/>
      <c r="AX56" s="319"/>
      <c r="AY56" s="320"/>
      <c r="AZ56" s="321"/>
      <c r="BA56" s="319"/>
      <c r="BB56" s="320"/>
    </row>
    <row r="57" spans="1:54" ht="36" customHeight="1">
      <c r="B57" s="1847"/>
      <c r="C57" s="1848"/>
      <c r="D57" s="1848"/>
      <c r="E57" s="1848"/>
      <c r="F57" s="1848"/>
      <c r="G57" s="1101"/>
      <c r="H57" s="1102"/>
      <c r="I57" s="1102"/>
      <c r="J57" s="1102"/>
      <c r="K57" s="1102"/>
      <c r="L57" s="1102"/>
      <c r="M57" s="1102"/>
      <c r="N57" s="1102"/>
      <c r="O57" s="1102"/>
      <c r="P57" s="1102"/>
      <c r="Q57" s="1102"/>
      <c r="R57" s="1103"/>
      <c r="S57" s="319"/>
      <c r="T57" s="319"/>
      <c r="U57" s="320"/>
      <c r="V57" s="321"/>
      <c r="W57" s="319"/>
      <c r="X57" s="320"/>
      <c r="Y57" s="321"/>
      <c r="Z57" s="319"/>
      <c r="AA57" s="320"/>
      <c r="AB57" s="321"/>
      <c r="AC57" s="319"/>
      <c r="AD57" s="320"/>
      <c r="AE57" s="321"/>
      <c r="AF57" s="319"/>
      <c r="AG57" s="320"/>
      <c r="AH57" s="321"/>
      <c r="AI57" s="319"/>
      <c r="AJ57" s="320"/>
      <c r="AK57" s="321"/>
      <c r="AL57" s="319"/>
      <c r="AM57" s="320"/>
      <c r="AN57" s="321"/>
      <c r="AO57" s="319"/>
      <c r="AP57" s="320"/>
      <c r="AQ57" s="321"/>
      <c r="AR57" s="319"/>
      <c r="AS57" s="320"/>
      <c r="AT57" s="321"/>
      <c r="AU57" s="319"/>
      <c r="AV57" s="320"/>
      <c r="AW57" s="321"/>
      <c r="AX57" s="319"/>
      <c r="AY57" s="320"/>
      <c r="AZ57" s="321"/>
      <c r="BA57" s="319"/>
      <c r="BB57" s="320"/>
    </row>
    <row r="58" spans="1:54" ht="36" customHeight="1">
      <c r="A58" s="330"/>
      <c r="B58" s="334" t="s">
        <v>440</v>
      </c>
      <c r="C58" s="333"/>
      <c r="D58" s="330"/>
      <c r="E58" s="333"/>
      <c r="F58" s="333"/>
      <c r="G58" s="333"/>
      <c r="H58" s="333"/>
      <c r="I58" s="333"/>
      <c r="J58" s="333"/>
      <c r="K58" s="333"/>
      <c r="L58" s="333"/>
      <c r="M58" s="333"/>
      <c r="N58" s="333"/>
      <c r="O58" s="333"/>
      <c r="P58" s="333"/>
      <c r="Q58" s="333"/>
      <c r="R58" s="333"/>
      <c r="S58" s="333"/>
      <c r="T58" s="333"/>
      <c r="U58" s="333"/>
      <c r="V58" s="333"/>
      <c r="W58" s="333"/>
      <c r="X58" s="333"/>
      <c r="Y58" s="333"/>
      <c r="Z58" s="333"/>
      <c r="AA58" s="333"/>
      <c r="AB58" s="333"/>
      <c r="AC58" s="333"/>
      <c r="AD58" s="333"/>
      <c r="AE58" s="333"/>
      <c r="AF58" s="333"/>
      <c r="AG58" s="333"/>
      <c r="AH58" s="333"/>
      <c r="AI58" s="333"/>
      <c r="AJ58" s="333"/>
      <c r="AK58" s="333"/>
      <c r="AL58" s="333"/>
      <c r="AM58" s="333"/>
      <c r="AN58" s="333"/>
      <c r="AO58" s="333"/>
      <c r="AP58" s="333"/>
      <c r="AQ58" s="333"/>
      <c r="AR58" s="333"/>
      <c r="AS58" s="333"/>
      <c r="AT58" s="333"/>
      <c r="AU58" s="333"/>
      <c r="AV58" s="333"/>
      <c r="AW58" s="333"/>
      <c r="AX58" s="333"/>
      <c r="AY58" s="333"/>
      <c r="AZ58" s="333"/>
      <c r="BA58" s="333"/>
      <c r="BB58" s="333"/>
    </row>
    <row r="59" spans="1:54">
      <c r="A59" s="330"/>
      <c r="B59" s="330"/>
      <c r="C59" s="330"/>
      <c r="D59" s="330"/>
      <c r="E59" s="330"/>
      <c r="F59" s="330"/>
      <c r="G59" s="330"/>
      <c r="H59" s="330"/>
      <c r="I59" s="330"/>
      <c r="J59" s="330"/>
      <c r="K59" s="330"/>
      <c r="L59" s="330"/>
      <c r="M59" s="330"/>
      <c r="N59" s="330"/>
      <c r="O59" s="330"/>
      <c r="P59" s="330"/>
      <c r="Q59" s="330"/>
      <c r="R59" s="330"/>
      <c r="S59" s="330"/>
      <c r="T59" s="330"/>
      <c r="U59" s="330"/>
      <c r="V59" s="330"/>
      <c r="W59" s="330"/>
      <c r="X59" s="330"/>
      <c r="Y59" s="33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0"/>
      <c r="AY59" s="330"/>
      <c r="AZ59" s="330"/>
      <c r="BA59" s="330"/>
      <c r="BB59" s="330"/>
    </row>
    <row r="60" spans="1:54">
      <c r="A60" s="330"/>
      <c r="B60" s="330"/>
      <c r="C60" s="330"/>
      <c r="D60" s="330"/>
      <c r="E60" s="330"/>
      <c r="F60" s="330"/>
      <c r="G60" s="330"/>
      <c r="H60" s="330"/>
      <c r="I60" s="330"/>
      <c r="J60" s="330"/>
      <c r="K60" s="330"/>
      <c r="L60" s="330"/>
      <c r="M60" s="330"/>
      <c r="N60" s="330"/>
      <c r="O60" s="330"/>
      <c r="P60" s="330"/>
      <c r="Q60" s="330"/>
      <c r="R60" s="330"/>
      <c r="S60" s="330"/>
      <c r="T60" s="330"/>
      <c r="U60" s="330"/>
      <c r="V60" s="330"/>
      <c r="W60" s="330"/>
      <c r="X60" s="330"/>
      <c r="Y60" s="330"/>
      <c r="Z60" s="330"/>
      <c r="AA60" s="330"/>
      <c r="AB60" s="330"/>
      <c r="AC60" s="330"/>
      <c r="AD60" s="330"/>
      <c r="AE60" s="330"/>
      <c r="AF60" s="330"/>
      <c r="AG60" s="330"/>
      <c r="AH60" s="330"/>
      <c r="AI60" s="330"/>
      <c r="AJ60" s="330"/>
      <c r="AK60" s="330"/>
      <c r="AL60" s="330"/>
      <c r="AM60" s="330"/>
      <c r="AN60" s="330"/>
      <c r="AO60" s="330"/>
      <c r="AP60" s="330"/>
      <c r="AQ60" s="330"/>
      <c r="AR60" s="330"/>
      <c r="AS60" s="330"/>
      <c r="AT60" s="330"/>
      <c r="AU60" s="330"/>
      <c r="AV60" s="330"/>
      <c r="AW60" s="330"/>
      <c r="AX60" s="330"/>
      <c r="AY60" s="330"/>
      <c r="AZ60" s="330"/>
      <c r="BA60" s="330"/>
      <c r="BB60" s="330"/>
    </row>
    <row r="61" spans="1:54">
      <c r="A61" s="330"/>
      <c r="B61" s="330"/>
      <c r="C61" s="330"/>
      <c r="D61" s="330"/>
      <c r="E61" s="330"/>
      <c r="F61" s="330"/>
      <c r="G61" s="330"/>
      <c r="H61" s="330"/>
      <c r="I61" s="330"/>
      <c r="J61" s="330"/>
      <c r="K61" s="330"/>
      <c r="L61" s="330"/>
      <c r="M61" s="330"/>
      <c r="N61" s="330"/>
      <c r="O61" s="330"/>
      <c r="P61" s="330"/>
      <c r="Q61" s="330"/>
      <c r="R61" s="330"/>
      <c r="S61" s="330"/>
      <c r="T61" s="330"/>
      <c r="U61" s="330"/>
      <c r="V61" s="330"/>
      <c r="W61" s="330"/>
      <c r="X61" s="330"/>
      <c r="Y61" s="330"/>
      <c r="Z61" s="330"/>
      <c r="AA61" s="330"/>
      <c r="AB61" s="330"/>
      <c r="AC61" s="330"/>
      <c r="AD61" s="330"/>
      <c r="AE61" s="330"/>
      <c r="AF61" s="330"/>
      <c r="AG61" s="330"/>
      <c r="AH61" s="330"/>
      <c r="AI61" s="330"/>
      <c r="AJ61" s="330"/>
      <c r="AK61" s="330"/>
      <c r="AL61" s="330"/>
      <c r="AM61" s="330"/>
      <c r="AN61" s="330"/>
      <c r="AO61" s="330"/>
      <c r="AP61" s="330"/>
      <c r="AQ61" s="330"/>
      <c r="AR61" s="330"/>
      <c r="AS61" s="330"/>
      <c r="AT61" s="330"/>
      <c r="AU61" s="330"/>
      <c r="AV61" s="330"/>
      <c r="AW61" s="330"/>
      <c r="AX61" s="330"/>
      <c r="AY61" s="330"/>
      <c r="AZ61" s="330"/>
      <c r="BA61" s="330"/>
      <c r="BB61" s="330"/>
    </row>
    <row r="62" spans="1:54">
      <c r="A62" s="330"/>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row>
    <row r="63" spans="1:54">
      <c r="A63" s="330"/>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330"/>
      <c r="AM63" s="330"/>
      <c r="AN63" s="330"/>
      <c r="AO63" s="330"/>
      <c r="AP63" s="330"/>
      <c r="AQ63" s="330"/>
      <c r="AR63" s="330"/>
      <c r="AS63" s="330"/>
      <c r="AT63" s="330"/>
      <c r="AU63" s="330"/>
      <c r="AV63" s="330"/>
      <c r="AW63" s="330"/>
      <c r="AX63" s="330"/>
      <c r="AY63" s="330"/>
      <c r="AZ63" s="330"/>
      <c r="BA63" s="330"/>
      <c r="BB63" s="330"/>
    </row>
    <row r="64" spans="1:54">
      <c r="A64" s="330"/>
      <c r="B64" s="330"/>
      <c r="C64" s="330"/>
      <c r="D64" s="330"/>
      <c r="E64" s="330"/>
      <c r="F64" s="330"/>
      <c r="G64" s="330"/>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0"/>
      <c r="AY64" s="330"/>
      <c r="AZ64" s="330"/>
      <c r="BA64" s="330"/>
      <c r="BB64" s="330"/>
    </row>
    <row r="65" spans="1:54">
      <c r="A65" s="330"/>
      <c r="B65" s="330"/>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c r="AD65" s="330"/>
      <c r="AE65" s="330"/>
      <c r="AF65" s="330"/>
      <c r="AG65" s="330"/>
      <c r="AH65" s="330"/>
      <c r="AI65" s="330"/>
      <c r="AJ65" s="330"/>
      <c r="AK65" s="330"/>
      <c r="AL65" s="330"/>
      <c r="AM65" s="330"/>
      <c r="AN65" s="330"/>
      <c r="AO65" s="330"/>
      <c r="AP65" s="330"/>
      <c r="AQ65" s="330"/>
      <c r="AR65" s="330"/>
      <c r="AS65" s="330"/>
      <c r="AT65" s="330"/>
      <c r="AU65" s="330"/>
      <c r="AV65" s="330"/>
      <c r="AW65" s="330"/>
      <c r="AX65" s="330"/>
      <c r="AY65" s="330"/>
      <c r="AZ65" s="330"/>
      <c r="BA65" s="330"/>
      <c r="BB65" s="330"/>
    </row>
    <row r="66" spans="1:54">
      <c r="A66" s="330"/>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30"/>
      <c r="AT66" s="330"/>
      <c r="AU66" s="330"/>
      <c r="AV66" s="330"/>
      <c r="AW66" s="330"/>
      <c r="AX66" s="330"/>
      <c r="AY66" s="330"/>
      <c r="AZ66" s="330"/>
      <c r="BA66" s="330"/>
      <c r="BB66" s="330"/>
    </row>
    <row r="67" spans="1:54">
      <c r="A67" s="330"/>
      <c r="B67" s="330"/>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0"/>
      <c r="AC67" s="330"/>
      <c r="AD67" s="330"/>
      <c r="AE67" s="330"/>
      <c r="AF67" s="330"/>
      <c r="AG67" s="330"/>
      <c r="AH67" s="330"/>
      <c r="AI67" s="330"/>
      <c r="AJ67" s="330"/>
      <c r="AK67" s="330"/>
      <c r="AL67" s="330"/>
      <c r="AM67" s="330"/>
      <c r="AN67" s="330"/>
      <c r="AO67" s="330"/>
      <c r="AP67" s="330"/>
      <c r="AQ67" s="330"/>
      <c r="AR67" s="330"/>
      <c r="AS67" s="330"/>
      <c r="AT67" s="330"/>
      <c r="AU67" s="330"/>
      <c r="AV67" s="330"/>
      <c r="AW67" s="330"/>
      <c r="AX67" s="330"/>
      <c r="AY67" s="330"/>
      <c r="AZ67" s="330"/>
      <c r="BA67" s="330"/>
      <c r="BB67" s="330"/>
    </row>
    <row r="68" spans="1:54">
      <c r="A68" s="330"/>
      <c r="B68" s="330"/>
      <c r="C68" s="330"/>
      <c r="D68" s="330"/>
      <c r="E68" s="330"/>
      <c r="F68" s="330"/>
      <c r="G68" s="330"/>
      <c r="H68" s="330"/>
      <c r="I68" s="330"/>
      <c r="J68" s="330"/>
      <c r="K68" s="330"/>
      <c r="L68" s="330"/>
      <c r="M68" s="330"/>
      <c r="N68" s="330"/>
      <c r="O68" s="330"/>
      <c r="P68" s="330"/>
      <c r="Q68" s="330"/>
      <c r="R68" s="330"/>
      <c r="S68" s="330"/>
      <c r="T68" s="330"/>
      <c r="U68" s="330"/>
      <c r="V68" s="330"/>
      <c r="W68" s="330"/>
      <c r="X68" s="330"/>
      <c r="Y68" s="330"/>
      <c r="Z68" s="330"/>
      <c r="AA68" s="330"/>
      <c r="AB68" s="330"/>
      <c r="AC68" s="330"/>
      <c r="AD68" s="330"/>
      <c r="AE68" s="330"/>
      <c r="AF68" s="330"/>
      <c r="AG68" s="330"/>
      <c r="AH68" s="330"/>
      <c r="AI68" s="330"/>
      <c r="AJ68" s="330"/>
      <c r="AK68" s="330"/>
      <c r="AL68" s="330"/>
      <c r="AM68" s="330"/>
      <c r="AN68" s="330"/>
      <c r="AO68" s="330"/>
      <c r="AP68" s="330"/>
      <c r="AQ68" s="330"/>
      <c r="AR68" s="330"/>
      <c r="AS68" s="330"/>
      <c r="AT68" s="330"/>
      <c r="AU68" s="330"/>
      <c r="AV68" s="330"/>
      <c r="AW68" s="330"/>
      <c r="AX68" s="330"/>
      <c r="AY68" s="330"/>
      <c r="AZ68" s="330"/>
      <c r="BA68" s="330"/>
      <c r="BB68" s="330"/>
    </row>
    <row r="69" spans="1:54">
      <c r="A69" s="330"/>
      <c r="B69" s="330"/>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c r="AA69" s="330"/>
      <c r="AB69" s="330"/>
      <c r="AC69" s="330"/>
      <c r="AD69" s="330"/>
      <c r="AE69" s="330"/>
      <c r="AF69" s="330"/>
      <c r="AG69" s="330"/>
      <c r="AH69" s="330"/>
      <c r="AI69" s="330"/>
      <c r="AJ69" s="330"/>
      <c r="AK69" s="330"/>
      <c r="AL69" s="330"/>
      <c r="AM69" s="330"/>
      <c r="AN69" s="330"/>
      <c r="AO69" s="330"/>
      <c r="AP69" s="330"/>
      <c r="AQ69" s="330"/>
      <c r="AR69" s="330"/>
      <c r="AS69" s="330"/>
      <c r="AT69" s="330"/>
      <c r="AU69" s="330"/>
      <c r="AV69" s="330"/>
      <c r="AW69" s="330"/>
      <c r="AX69" s="330"/>
      <c r="AY69" s="330"/>
      <c r="AZ69" s="330"/>
      <c r="BA69" s="330"/>
      <c r="BB69" s="330"/>
    </row>
    <row r="70" spans="1:54">
      <c r="A70" s="330"/>
      <c r="B70" s="330"/>
      <c r="C70" s="330"/>
      <c r="D70" s="330"/>
      <c r="E70" s="330"/>
      <c r="F70" s="330"/>
      <c r="G70" s="330"/>
      <c r="H70" s="330"/>
      <c r="I70" s="330"/>
      <c r="J70" s="330"/>
      <c r="K70" s="330"/>
      <c r="L70" s="330"/>
      <c r="M70" s="330"/>
      <c r="N70" s="330"/>
      <c r="O70" s="330"/>
      <c r="P70" s="330"/>
      <c r="Q70" s="330"/>
      <c r="R70" s="330"/>
      <c r="S70" s="330"/>
      <c r="T70" s="330"/>
      <c r="U70" s="330"/>
      <c r="V70" s="330"/>
      <c r="W70" s="330"/>
      <c r="X70" s="330"/>
      <c r="Y70" s="330"/>
      <c r="Z70" s="330"/>
      <c r="AA70" s="330"/>
      <c r="AB70" s="330"/>
      <c r="AC70" s="330"/>
      <c r="AD70" s="330"/>
      <c r="AE70" s="330"/>
      <c r="AF70" s="330"/>
      <c r="AG70" s="330"/>
      <c r="AH70" s="330"/>
      <c r="AI70" s="330"/>
      <c r="AJ70" s="330"/>
      <c r="AK70" s="330"/>
      <c r="AL70" s="330"/>
      <c r="AM70" s="330"/>
      <c r="AN70" s="330"/>
      <c r="AO70" s="330"/>
      <c r="AP70" s="330"/>
      <c r="AQ70" s="330"/>
      <c r="AR70" s="330"/>
      <c r="AS70" s="330"/>
      <c r="AT70" s="330"/>
      <c r="AU70" s="330"/>
      <c r="AV70" s="330"/>
      <c r="AW70" s="330"/>
      <c r="AX70" s="330"/>
      <c r="AY70" s="330"/>
      <c r="AZ70" s="330"/>
      <c r="BA70" s="330"/>
      <c r="BB70" s="330"/>
    </row>
  </sheetData>
  <mergeCells count="82">
    <mergeCell ref="AW45:AY45"/>
    <mergeCell ref="AZ45:BB45"/>
    <mergeCell ref="B46:F49"/>
    <mergeCell ref="B50:F53"/>
    <mergeCell ref="B54:F57"/>
    <mergeCell ref="G46:R46"/>
    <mergeCell ref="G47:R47"/>
    <mergeCell ref="G48:R48"/>
    <mergeCell ref="G49:R49"/>
    <mergeCell ref="G50:R50"/>
    <mergeCell ref="G51:R51"/>
    <mergeCell ref="G52:R52"/>
    <mergeCell ref="G53:R53"/>
    <mergeCell ref="G54:R54"/>
    <mergeCell ref="G55:R55"/>
    <mergeCell ref="G56:R56"/>
    <mergeCell ref="G57:R57"/>
    <mergeCell ref="A39:BB39"/>
    <mergeCell ref="B42:BB43"/>
    <mergeCell ref="B44:F45"/>
    <mergeCell ref="G44:R45"/>
    <mergeCell ref="S44:BB44"/>
    <mergeCell ref="S45:U45"/>
    <mergeCell ref="V45:X45"/>
    <mergeCell ref="Y45:AA45"/>
    <mergeCell ref="AB45:AD45"/>
    <mergeCell ref="AE45:AG45"/>
    <mergeCell ref="AH45:AJ45"/>
    <mergeCell ref="AK45:AM45"/>
    <mergeCell ref="AN45:AP45"/>
    <mergeCell ref="AQ45:AS45"/>
    <mergeCell ref="AT45:AV45"/>
    <mergeCell ref="B36:N37"/>
    <mergeCell ref="AK36:BB36"/>
    <mergeCell ref="AK37:AL37"/>
    <mergeCell ref="AM37:AN37"/>
    <mergeCell ref="AO37:AP37"/>
    <mergeCell ref="AQ37:AR37"/>
    <mergeCell ref="AS37:AT37"/>
    <mergeCell ref="AU37:AV37"/>
    <mergeCell ref="AW37:AX37"/>
    <mergeCell ref="AY37:AZ37"/>
    <mergeCell ref="BA37:BB37"/>
    <mergeCell ref="B7:BB8"/>
    <mergeCell ref="AW2:AX2"/>
    <mergeCell ref="AY2:AZ2"/>
    <mergeCell ref="BA2:BB2"/>
    <mergeCell ref="B1:N2"/>
    <mergeCell ref="AK1:BB1"/>
    <mergeCell ref="AK2:AL2"/>
    <mergeCell ref="AM2:AN2"/>
    <mergeCell ref="AO2:AP2"/>
    <mergeCell ref="AQ2:AR2"/>
    <mergeCell ref="AS2:AT2"/>
    <mergeCell ref="AU2:AV2"/>
    <mergeCell ref="I22:V22"/>
    <mergeCell ref="I21:V21"/>
    <mergeCell ref="I20:V20"/>
    <mergeCell ref="B19:H22"/>
    <mergeCell ref="I19:V19"/>
    <mergeCell ref="AU10:AX10"/>
    <mergeCell ref="I18:V18"/>
    <mergeCell ref="I17:V17"/>
    <mergeCell ref="I16:V16"/>
    <mergeCell ref="B15:H18"/>
    <mergeCell ref="I15:V15"/>
    <mergeCell ref="AY10:BB10"/>
    <mergeCell ref="B11:H14"/>
    <mergeCell ref="I11:V11"/>
    <mergeCell ref="A4:BB4"/>
    <mergeCell ref="B9:H10"/>
    <mergeCell ref="I9:V10"/>
    <mergeCell ref="W9:BB9"/>
    <mergeCell ref="W10:Z10"/>
    <mergeCell ref="AA10:AD10"/>
    <mergeCell ref="AE10:AH10"/>
    <mergeCell ref="AI10:AL10"/>
    <mergeCell ref="AM10:AP10"/>
    <mergeCell ref="I14:V14"/>
    <mergeCell ref="I13:V13"/>
    <mergeCell ref="I12:V12"/>
    <mergeCell ref="AQ10:AT10"/>
  </mergeCells>
  <phoneticPr fontId="2"/>
  <printOptions horizontalCentered="1"/>
  <pageMargins left="0.78740157480314965" right="0.39370078740157483" top="0.59055118110236227" bottom="0.47244094488188981" header="0.31496062992125984" footer="0.31496062992125984"/>
  <pageSetup paperSize="9" scale="52" orientation="portrait" cellComments="asDisplayed" r:id="rId1"/>
  <headerFooter>
    <oddHeader>&amp;R&amp;A</oddHeader>
    <oddFooter>&amp;R&amp;10R3マンションストック長寿命化等モデル事業③</oddFooter>
  </headerFooter>
  <rowBreaks count="1" manualBreakCount="1">
    <brk id="35" max="5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403</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351</v>
      </c>
      <c r="AM4" s="2097" t="s">
        <v>0</v>
      </c>
      <c r="AN4" s="2087"/>
      <c r="AO4" s="2087"/>
      <c r="AP4" s="2087"/>
      <c r="AQ4" s="2098"/>
      <c r="AR4" s="2098"/>
      <c r="AS4" s="2098"/>
      <c r="AT4" s="2087" t="s">
        <v>1</v>
      </c>
      <c r="AU4" s="2087"/>
      <c r="AV4" s="2098"/>
      <c r="AW4" s="2098"/>
      <c r="AX4" s="2098"/>
      <c r="AY4" s="2087" t="s">
        <v>2</v>
      </c>
      <c r="AZ4" s="2087"/>
      <c r="BA4" s="2098"/>
      <c r="BB4" s="2098"/>
      <c r="BC4" s="2098"/>
      <c r="BD4" s="2087" t="s">
        <v>3</v>
      </c>
      <c r="BE4" s="2088"/>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342</v>
      </c>
      <c r="AS5" s="15"/>
      <c r="AT5" s="15"/>
      <c r="AU5" s="15"/>
      <c r="AV5" s="15"/>
      <c r="AW5" s="15"/>
      <c r="AX5" s="15"/>
      <c r="AY5" s="15"/>
      <c r="AZ5" s="15"/>
      <c r="BA5" s="15"/>
      <c r="BB5" s="15"/>
      <c r="BC5" s="15"/>
      <c r="BD5" s="15"/>
      <c r="BE5" s="15"/>
      <c r="BF5" s="15"/>
      <c r="BG5" s="25"/>
    </row>
    <row r="6" spans="1:81" s="28" customFormat="1" ht="15" customHeight="1">
      <c r="A6" s="1"/>
      <c r="B6" s="27" t="s">
        <v>298</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2089" t="s">
        <v>296</v>
      </c>
      <c r="C8" s="2089"/>
      <c r="D8" s="2089"/>
      <c r="E8" s="2089"/>
      <c r="F8" s="2089"/>
      <c r="G8" s="2089"/>
      <c r="H8" s="2089"/>
      <c r="I8" s="2089"/>
      <c r="J8" s="2089"/>
      <c r="K8" s="2089"/>
      <c r="L8" s="2089"/>
      <c r="M8" s="2089"/>
      <c r="N8" s="2089"/>
      <c r="O8" s="2089"/>
      <c r="P8" s="2089"/>
      <c r="Q8" s="2089"/>
      <c r="R8" s="2089"/>
      <c r="S8" s="2089"/>
      <c r="T8" s="2089"/>
      <c r="U8" s="2089"/>
      <c r="V8" s="2089"/>
      <c r="W8" s="2089"/>
      <c r="X8" s="2089"/>
      <c r="Y8" s="2089"/>
      <c r="Z8" s="2089"/>
      <c r="AA8" s="2089"/>
      <c r="AB8" s="2089"/>
      <c r="AC8" s="2089"/>
      <c r="AD8" s="2089"/>
      <c r="AE8" s="2089"/>
      <c r="AF8" s="2089"/>
      <c r="AG8" s="2089"/>
      <c r="AH8" s="2089"/>
      <c r="AI8" s="2089"/>
      <c r="AJ8" s="2089"/>
      <c r="AK8" s="2089"/>
      <c r="AL8" s="2089"/>
      <c r="AM8" s="2089"/>
      <c r="AN8" s="2089"/>
      <c r="AO8" s="2089"/>
      <c r="AP8" s="2089"/>
      <c r="AQ8" s="2089"/>
      <c r="AR8" s="2089"/>
      <c r="AS8" s="2089"/>
      <c r="AT8" s="2089"/>
      <c r="AU8" s="2089"/>
      <c r="AV8" s="2089"/>
      <c r="AW8" s="2089"/>
      <c r="AX8" s="2089"/>
      <c r="AY8" s="2089"/>
      <c r="AZ8" s="2089"/>
      <c r="BA8" s="2089"/>
      <c r="BB8" s="2089"/>
      <c r="BC8" s="2089"/>
      <c r="BD8" s="2089"/>
      <c r="BE8" s="2089"/>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2090" t="s">
        <v>297</v>
      </c>
      <c r="C10" s="2090"/>
      <c r="D10" s="2090"/>
      <c r="E10" s="2090"/>
      <c r="F10" s="2090"/>
      <c r="G10" s="2090"/>
      <c r="H10" s="2090"/>
      <c r="I10" s="2090"/>
      <c r="J10" s="2090"/>
      <c r="K10" s="2090"/>
      <c r="L10" s="2090"/>
      <c r="M10" s="2090"/>
      <c r="N10" s="2090"/>
      <c r="O10" s="2090"/>
      <c r="P10" s="2090"/>
      <c r="Q10" s="2090"/>
      <c r="R10" s="2090"/>
      <c r="S10" s="2090"/>
      <c r="T10" s="2090"/>
      <c r="U10" s="2090"/>
      <c r="V10" s="2090"/>
      <c r="W10" s="2090"/>
      <c r="X10" s="2090"/>
      <c r="Y10" s="2090"/>
      <c r="Z10" s="2090"/>
      <c r="AA10" s="2090"/>
      <c r="AB10" s="2090"/>
      <c r="AC10" s="2090"/>
      <c r="AD10" s="2090"/>
      <c r="AE10" s="2090"/>
      <c r="AF10" s="2090"/>
      <c r="AG10" s="2090"/>
      <c r="AH10" s="2090"/>
      <c r="AI10" s="2090"/>
      <c r="AJ10" s="2090"/>
      <c r="AK10" s="2090"/>
      <c r="AL10" s="2090"/>
      <c r="AM10" s="2090"/>
      <c r="AN10" s="2090"/>
      <c r="AO10" s="2090"/>
      <c r="AP10" s="2090"/>
      <c r="AQ10" s="2090"/>
      <c r="AR10" s="2090"/>
      <c r="AS10" s="2090"/>
      <c r="AT10" s="2090"/>
      <c r="AU10" s="2090"/>
      <c r="AV10" s="2090"/>
      <c r="AW10" s="2090"/>
      <c r="AX10" s="2090"/>
      <c r="AY10" s="2090"/>
      <c r="AZ10" s="2090"/>
      <c r="BA10" s="2090"/>
      <c r="BB10" s="2090"/>
      <c r="BC10" s="2090"/>
      <c r="BD10" s="2090"/>
      <c r="BE10" s="2090"/>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299</v>
      </c>
      <c r="C12" s="1"/>
      <c r="D12" s="1"/>
      <c r="E12" s="1"/>
      <c r="F12" s="1"/>
      <c r="G12" s="1"/>
      <c r="H12" s="1"/>
      <c r="I12" s="1"/>
      <c r="J12" s="1"/>
      <c r="K12" s="1"/>
      <c r="L12" s="1"/>
      <c r="M12" s="1"/>
      <c r="N12" s="1"/>
      <c r="O12" s="2085" t="s">
        <v>17</v>
      </c>
      <c r="P12" s="2085"/>
      <c r="Q12" s="1" t="s">
        <v>300</v>
      </c>
      <c r="R12" s="1"/>
      <c r="S12" s="1"/>
      <c r="T12" s="1"/>
      <c r="U12" s="1"/>
      <c r="V12" s="1"/>
      <c r="W12" s="1"/>
      <c r="X12" s="1"/>
      <c r="Y12" s="1"/>
      <c r="Z12" s="1"/>
      <c r="AA12" s="1"/>
      <c r="AB12" s="1"/>
      <c r="AC12" s="1"/>
      <c r="AD12" s="1"/>
      <c r="AE12" s="1"/>
      <c r="AF12" s="1"/>
      <c r="AG12" s="1" t="s">
        <v>356</v>
      </c>
      <c r="AH12" s="1"/>
      <c r="AI12" s="1"/>
      <c r="AJ12" s="22"/>
      <c r="AK12" s="22"/>
      <c r="AL12" s="1"/>
      <c r="AM12" s="22"/>
      <c r="AN12" s="22"/>
      <c r="AO12" s="2091" t="s">
        <v>349</v>
      </c>
      <c r="AP12" s="2092"/>
      <c r="AQ12" s="2092"/>
      <c r="AR12" s="2092"/>
      <c r="AS12" s="2092"/>
      <c r="AT12" s="2092"/>
      <c r="AU12" s="2092"/>
      <c r="AV12" s="2092"/>
      <c r="AW12" s="2092"/>
      <c r="AX12" s="2092"/>
      <c r="AY12" s="2092"/>
      <c r="AZ12" s="2092"/>
      <c r="BA12" s="2092"/>
      <c r="BB12" s="2092"/>
      <c r="BC12" s="2092"/>
      <c r="BD12" s="2092"/>
      <c r="BE12" s="2093"/>
      <c r="BF12" s="1"/>
      <c r="BG12" s="1"/>
      <c r="BH12" s="1"/>
      <c r="BI12" s="70" t="s">
        <v>364</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2085" t="s">
        <v>17</v>
      </c>
      <c r="P13" s="2085"/>
      <c r="Q13" s="1" t="s">
        <v>301</v>
      </c>
      <c r="R13" s="1"/>
      <c r="S13" s="1"/>
      <c r="T13" s="1"/>
      <c r="U13" s="1"/>
      <c r="V13" s="1"/>
      <c r="W13" s="1"/>
      <c r="X13" s="1"/>
      <c r="Y13" s="1"/>
      <c r="Z13" s="1"/>
      <c r="AA13" s="1"/>
      <c r="AB13" s="1"/>
      <c r="AC13" s="1"/>
      <c r="AD13" s="1"/>
      <c r="AE13" s="1"/>
      <c r="AF13" s="1"/>
      <c r="AG13" s="1"/>
      <c r="AH13" s="1"/>
      <c r="AI13" s="1"/>
      <c r="AJ13" s="22"/>
      <c r="AK13" s="22"/>
      <c r="AL13" s="1"/>
      <c r="AM13" s="22"/>
      <c r="AN13" s="22"/>
      <c r="AO13" s="2094"/>
      <c r="AP13" s="2095"/>
      <c r="AQ13" s="2095"/>
      <c r="AR13" s="2095"/>
      <c r="AS13" s="2095"/>
      <c r="AT13" s="2095"/>
      <c r="AU13" s="2095"/>
      <c r="AV13" s="2095"/>
      <c r="AW13" s="2095"/>
      <c r="AX13" s="2095"/>
      <c r="AY13" s="2095"/>
      <c r="AZ13" s="2095"/>
      <c r="BA13" s="2095"/>
      <c r="BB13" s="2095"/>
      <c r="BC13" s="2095"/>
      <c r="BD13" s="2095"/>
      <c r="BE13" s="2096"/>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2085" t="s">
        <v>17</v>
      </c>
      <c r="P14" s="2085"/>
      <c r="Q14" s="1" t="s">
        <v>8</v>
      </c>
      <c r="R14" s="1"/>
      <c r="S14" s="1"/>
      <c r="T14" s="1"/>
      <c r="U14" s="1"/>
      <c r="V14" s="1"/>
      <c r="W14" s="1"/>
      <c r="X14" s="1"/>
      <c r="Y14" s="1"/>
      <c r="Z14" s="1"/>
      <c r="AA14" s="1"/>
      <c r="AB14" s="1"/>
      <c r="AC14" s="1"/>
      <c r="AD14" s="1"/>
      <c r="AE14" s="1"/>
      <c r="AF14" s="1"/>
      <c r="AG14" s="1" t="s">
        <v>348</v>
      </c>
      <c r="AH14" s="22"/>
      <c r="AI14" s="1"/>
      <c r="AJ14" s="22"/>
      <c r="AK14" s="22"/>
      <c r="AL14" s="1"/>
      <c r="AM14" s="22"/>
      <c r="AN14" s="22"/>
      <c r="AO14" s="116"/>
      <c r="AP14" s="22"/>
      <c r="AQ14" s="105" t="s">
        <v>357</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2085" t="s">
        <v>17</v>
      </c>
      <c r="P15" s="2085"/>
      <c r="Q15" s="1" t="s">
        <v>302</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365</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336</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355</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1942" t="s">
        <v>9</v>
      </c>
      <c r="I19" s="1943"/>
      <c r="J19" s="1943"/>
      <c r="K19" s="1943"/>
      <c r="L19" s="1944"/>
      <c r="M19" s="1945"/>
      <c r="N19" s="2086" t="s">
        <v>346</v>
      </c>
      <c r="O19" s="2086"/>
      <c r="P19" s="2086"/>
      <c r="Q19" s="2086"/>
      <c r="R19" s="2086"/>
      <c r="S19" s="2086"/>
      <c r="T19" s="2086"/>
      <c r="U19" s="2086"/>
      <c r="V19" s="2086"/>
      <c r="W19" s="2086"/>
      <c r="X19" s="2086"/>
      <c r="Y19" s="2086"/>
      <c r="Z19" s="1944"/>
      <c r="AA19" s="1945"/>
      <c r="AB19" s="1943" t="s">
        <v>10</v>
      </c>
      <c r="AC19" s="1943"/>
      <c r="AD19" s="1943"/>
      <c r="AE19" s="1943"/>
      <c r="AF19" s="1943"/>
      <c r="AG19" s="1943"/>
      <c r="AH19" s="1943"/>
      <c r="AI19" s="2002"/>
      <c r="AN19" s="22"/>
      <c r="AO19" s="2099"/>
      <c r="AP19" s="2100"/>
      <c r="AQ19" s="2100"/>
      <c r="AR19" s="2100"/>
      <c r="AS19" s="2100"/>
      <c r="AT19" s="2100"/>
      <c r="AU19" s="2100"/>
      <c r="AV19" s="2100"/>
      <c r="AW19" s="2100"/>
      <c r="AX19" s="2100"/>
      <c r="AY19" s="2100"/>
      <c r="AZ19" s="2100"/>
      <c r="BA19" s="2100"/>
      <c r="BB19" s="2100"/>
      <c r="BC19" s="2100"/>
      <c r="BD19" s="2100"/>
      <c r="BE19" s="2101"/>
      <c r="BF19" s="17"/>
      <c r="BG19" s="1"/>
      <c r="BH19" s="1"/>
      <c r="BI19" s="22"/>
      <c r="BJ19" s="22"/>
      <c r="BK19" s="22"/>
      <c r="BL19" s="22"/>
      <c r="BM19" s="22"/>
      <c r="BN19" s="22"/>
      <c r="BO19" s="22"/>
      <c r="BP19" s="22"/>
      <c r="BQ19" s="22"/>
      <c r="BR19" s="22"/>
      <c r="BS19" s="22"/>
      <c r="BT19" s="22"/>
    </row>
    <row r="20" spans="1:81" customFormat="1" ht="18" customHeight="1">
      <c r="A20" s="1"/>
      <c r="B20" s="1884" t="s">
        <v>5</v>
      </c>
      <c r="C20" s="1647"/>
      <c r="D20" s="1647"/>
      <c r="E20" s="1647"/>
      <c r="F20" s="1647"/>
      <c r="G20" s="1647"/>
      <c r="H20" s="2077">
        <v>3</v>
      </c>
      <c r="I20" s="2080"/>
      <c r="J20" s="2081">
        <v>0</v>
      </c>
      <c r="K20" s="2078"/>
      <c r="L20" s="2075" t="s">
        <v>366</v>
      </c>
      <c r="M20" s="2076"/>
      <c r="N20" s="2071"/>
      <c r="O20" s="2072"/>
      <c r="P20" s="2074"/>
      <c r="Q20" s="2079"/>
      <c r="R20" s="2071"/>
      <c r="S20" s="2072"/>
      <c r="T20" s="2073"/>
      <c r="U20" s="2072"/>
      <c r="V20" s="2074"/>
      <c r="W20" s="2072"/>
      <c r="X20" s="2074"/>
      <c r="Y20" s="2073"/>
      <c r="Z20" s="2075" t="s">
        <v>366</v>
      </c>
      <c r="AA20" s="2076"/>
      <c r="AB20" s="2077"/>
      <c r="AC20" s="2078"/>
      <c r="AD20" s="2077"/>
      <c r="AE20" s="2080"/>
      <c r="AF20" s="2081"/>
      <c r="AG20" s="2080"/>
      <c r="AH20" s="2081"/>
      <c r="AI20" s="2082"/>
      <c r="AN20" s="22"/>
      <c r="AO20" s="2102"/>
      <c r="AP20" s="2103"/>
      <c r="AQ20" s="2103"/>
      <c r="AR20" s="2103"/>
      <c r="AS20" s="2103"/>
      <c r="AT20" s="2103"/>
      <c r="AU20" s="2103"/>
      <c r="AV20" s="2103"/>
      <c r="AW20" s="2103"/>
      <c r="AX20" s="2103"/>
      <c r="AY20" s="2103"/>
      <c r="AZ20" s="2103"/>
      <c r="BA20" s="2103"/>
      <c r="BB20" s="2103"/>
      <c r="BC20" s="2103"/>
      <c r="BD20" s="2103"/>
      <c r="BE20" s="2104"/>
      <c r="BF20" s="17"/>
      <c r="BG20" s="1"/>
      <c r="BH20" s="1"/>
      <c r="BI20" s="22"/>
      <c r="BJ20" s="22"/>
      <c r="BK20" s="22"/>
      <c r="BL20" s="22"/>
      <c r="BM20" s="22"/>
      <c r="BN20" s="22"/>
      <c r="BO20" s="22"/>
      <c r="BP20" s="22"/>
      <c r="BQ20" s="22"/>
      <c r="BR20" s="22"/>
      <c r="BS20" s="22"/>
      <c r="BT20" s="22"/>
    </row>
    <row r="21" spans="1:81" customFormat="1" ht="18" customHeight="1">
      <c r="A21" s="1"/>
      <c r="B21" s="1884" t="s">
        <v>18</v>
      </c>
      <c r="C21" s="1647"/>
      <c r="D21" s="1647"/>
      <c r="E21" s="1647"/>
      <c r="F21" s="1647"/>
      <c r="G21" s="1648"/>
      <c r="H21" s="2083"/>
      <c r="I21" s="2083"/>
      <c r="J21" s="2083"/>
      <c r="K21" s="2083"/>
      <c r="L21" s="2083"/>
      <c r="M21" s="2083"/>
      <c r="N21" s="2083"/>
      <c r="O21" s="2083"/>
      <c r="P21" s="2083"/>
      <c r="Q21" s="2083"/>
      <c r="R21" s="2083"/>
      <c r="S21" s="2083"/>
      <c r="T21" s="2083"/>
      <c r="U21" s="2083"/>
      <c r="V21" s="2083"/>
      <c r="W21" s="2083"/>
      <c r="X21" s="2083"/>
      <c r="Y21" s="2083"/>
      <c r="Z21" s="2083"/>
      <c r="AA21" s="2083"/>
      <c r="AB21" s="2083"/>
      <c r="AC21" s="2083"/>
      <c r="AD21" s="2083"/>
      <c r="AE21" s="2083"/>
      <c r="AF21" s="2083"/>
      <c r="AG21" s="2083"/>
      <c r="AH21" s="2083"/>
      <c r="AI21" s="2084"/>
      <c r="AN21" s="22"/>
      <c r="AO21" s="2102"/>
      <c r="AP21" s="2103"/>
      <c r="AQ21" s="2103"/>
      <c r="AR21" s="2103"/>
      <c r="AS21" s="2103"/>
      <c r="AT21" s="2103"/>
      <c r="AU21" s="2103"/>
      <c r="AV21" s="2103"/>
      <c r="AW21" s="2103"/>
      <c r="AX21" s="2103"/>
      <c r="AY21" s="2103"/>
      <c r="AZ21" s="2103"/>
      <c r="BA21" s="2103"/>
      <c r="BB21" s="2103"/>
      <c r="BC21" s="2103"/>
      <c r="BD21" s="2103"/>
      <c r="BE21" s="2104"/>
      <c r="BF21" s="17"/>
      <c r="BG21" s="1"/>
      <c r="BH21" s="1"/>
      <c r="BI21" s="22"/>
      <c r="BJ21" s="22"/>
      <c r="BK21" s="22"/>
      <c r="BL21" s="22"/>
      <c r="BM21" s="22"/>
      <c r="BN21" s="22"/>
      <c r="BO21" s="22"/>
      <c r="BP21" s="22"/>
      <c r="BQ21" s="22"/>
      <c r="BR21" s="22"/>
      <c r="BS21" s="22"/>
      <c r="BT21" s="22"/>
    </row>
    <row r="22" spans="1:81" customFormat="1" ht="18" customHeight="1" thickBot="1">
      <c r="A22" s="1"/>
      <c r="B22" s="1939" t="s">
        <v>7</v>
      </c>
      <c r="C22" s="1940"/>
      <c r="D22" s="1940"/>
      <c r="E22" s="1940"/>
      <c r="F22" s="1940"/>
      <c r="G22" s="1948"/>
      <c r="H22" s="2069"/>
      <c r="I22" s="2069"/>
      <c r="J22" s="2069"/>
      <c r="K22" s="2069"/>
      <c r="L22" s="2069"/>
      <c r="M22" s="2069"/>
      <c r="N22" s="2069"/>
      <c r="O22" s="2069"/>
      <c r="P22" s="2069"/>
      <c r="Q22" s="2069"/>
      <c r="R22" s="2069"/>
      <c r="S22" s="2069"/>
      <c r="T22" s="2069"/>
      <c r="U22" s="2069"/>
      <c r="V22" s="2069"/>
      <c r="W22" s="2069"/>
      <c r="X22" s="2069"/>
      <c r="Y22" s="2069"/>
      <c r="Z22" s="2069"/>
      <c r="AA22" s="2069"/>
      <c r="AB22" s="2069"/>
      <c r="AC22" s="2069"/>
      <c r="AD22" s="2069"/>
      <c r="AE22" s="2069"/>
      <c r="AF22" s="2069"/>
      <c r="AG22" s="2069"/>
      <c r="AH22" s="2069"/>
      <c r="AI22" s="2070"/>
      <c r="AN22" s="22"/>
      <c r="AO22" s="2105"/>
      <c r="AP22" s="2106"/>
      <c r="AQ22" s="2106"/>
      <c r="AR22" s="2106"/>
      <c r="AS22" s="2106"/>
      <c r="AT22" s="2106"/>
      <c r="AU22" s="2106"/>
      <c r="AV22" s="2106"/>
      <c r="AW22" s="2106"/>
      <c r="AX22" s="2106"/>
      <c r="AY22" s="2106"/>
      <c r="AZ22" s="2106"/>
      <c r="BA22" s="2106"/>
      <c r="BB22" s="2106"/>
      <c r="BC22" s="2106"/>
      <c r="BD22" s="2106"/>
      <c r="BE22" s="2107"/>
      <c r="BF22" s="17"/>
      <c r="BG22" s="1"/>
      <c r="BH22" s="1"/>
      <c r="BI22" s="22"/>
      <c r="BJ22" s="22"/>
      <c r="BK22" s="22"/>
      <c r="BL22" s="22"/>
      <c r="BM22" s="22"/>
      <c r="BN22" s="22"/>
      <c r="BO22" s="22"/>
      <c r="BP22" s="22"/>
      <c r="BQ22" s="22"/>
      <c r="BR22" s="22"/>
      <c r="BS22" s="22"/>
      <c r="BT22" s="22"/>
    </row>
    <row r="23" spans="1:81" customFormat="1" ht="12" customHeight="1">
      <c r="A23" s="1"/>
      <c r="B23" s="17"/>
      <c r="C23" s="75" t="s">
        <v>345</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941" t="s">
        <v>318</v>
      </c>
      <c r="C26" s="1941"/>
      <c r="D26" s="1941"/>
      <c r="E26" s="1941"/>
      <c r="F26" s="1941"/>
      <c r="G26" s="1941"/>
      <c r="H26" s="1941"/>
      <c r="I26" s="1941"/>
      <c r="J26" s="1941"/>
      <c r="K26" s="1941"/>
      <c r="L26" s="1941"/>
      <c r="M26" s="1941"/>
      <c r="N26" s="1941"/>
      <c r="O26" s="1941"/>
      <c r="P26" s="1941"/>
      <c r="Q26" s="1941"/>
      <c r="R26" s="1941"/>
      <c r="S26" s="1941"/>
      <c r="T26" s="1941"/>
      <c r="U26" s="1941"/>
      <c r="V26" s="1941"/>
      <c r="W26" s="1941"/>
      <c r="X26" s="1941"/>
      <c r="Y26" s="1941"/>
      <c r="Z26" s="1941"/>
      <c r="AA26" s="1941"/>
      <c r="AB26" s="1941"/>
      <c r="AC26" s="1941"/>
      <c r="AD26" s="1941"/>
      <c r="AE26" s="1941"/>
      <c r="AF26" s="1941"/>
      <c r="AG26" s="1941"/>
      <c r="AH26" s="1941"/>
      <c r="AI26" s="1941"/>
      <c r="AJ26" s="1941"/>
      <c r="AK26" s="1941"/>
      <c r="AL26" s="1941"/>
      <c r="AM26" s="1941"/>
      <c r="AN26" s="1941"/>
      <c r="AO26" s="1941"/>
      <c r="AP26" s="1941"/>
      <c r="AQ26" s="1941"/>
      <c r="AR26" s="1941"/>
      <c r="AS26" s="1941"/>
      <c r="AT26" s="1941"/>
      <c r="AU26" s="1941"/>
      <c r="AV26" s="1941"/>
      <c r="AW26" s="1941"/>
      <c r="AX26" s="1941"/>
      <c r="AY26" s="1941"/>
      <c r="AZ26" s="1941"/>
      <c r="BA26" s="1941"/>
      <c r="BB26" s="1941"/>
      <c r="BC26" s="1941"/>
      <c r="BD26" s="1941"/>
      <c r="BE26" s="1941"/>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337</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367</v>
      </c>
      <c r="BJ28" s="122"/>
    </row>
    <row r="29" spans="1:81" customFormat="1" ht="15" customHeight="1">
      <c r="A29" s="1"/>
      <c r="B29" s="1903" t="s">
        <v>317</v>
      </c>
      <c r="C29" s="1904"/>
      <c r="D29" s="1904"/>
      <c r="E29" s="1904"/>
      <c r="F29" s="1904"/>
      <c r="G29" s="1905"/>
      <c r="H29" s="1906" t="s">
        <v>313</v>
      </c>
      <c r="I29" s="1907"/>
      <c r="J29" s="1907"/>
      <c r="K29" s="1907"/>
      <c r="L29" s="1907"/>
      <c r="M29" s="1907"/>
      <c r="N29" s="1907"/>
      <c r="O29" s="1907"/>
      <c r="P29" s="1907"/>
      <c r="Q29" s="1907"/>
      <c r="R29" s="1907"/>
      <c r="S29" s="1907"/>
      <c r="T29" s="1907"/>
      <c r="U29" s="1907"/>
      <c r="V29" s="1907"/>
      <c r="W29" s="1907"/>
      <c r="X29" s="1907"/>
      <c r="Y29" s="1907"/>
      <c r="Z29" s="1907"/>
      <c r="AA29" s="1907"/>
      <c r="AB29" s="1907"/>
      <c r="AC29" s="1907"/>
      <c r="AD29" s="1907"/>
      <c r="AE29" s="1907"/>
      <c r="AF29" s="1908"/>
      <c r="AG29" s="1906" t="s">
        <v>332</v>
      </c>
      <c r="AH29" s="1907"/>
      <c r="AI29" s="1907"/>
      <c r="AJ29" s="1907"/>
      <c r="AK29" s="1907"/>
      <c r="AL29" s="1907"/>
      <c r="AM29" s="1907"/>
      <c r="AN29" s="1907"/>
      <c r="AO29" s="1907"/>
      <c r="AP29" s="1907"/>
      <c r="AQ29" s="1907"/>
      <c r="AR29" s="1907"/>
      <c r="AS29" s="1907"/>
      <c r="AT29" s="1907"/>
      <c r="AU29" s="1907"/>
      <c r="AV29" s="1907"/>
      <c r="AW29" s="1907"/>
      <c r="AX29" s="1907"/>
      <c r="AY29" s="1907"/>
      <c r="AZ29" s="1907"/>
      <c r="BA29" s="1907"/>
      <c r="BB29" s="1907"/>
      <c r="BC29" s="1907"/>
      <c r="BD29" s="1907"/>
      <c r="BE29" s="1909"/>
      <c r="BF29" s="17"/>
      <c r="BG29" s="1"/>
      <c r="BH29" s="70" t="s">
        <v>368</v>
      </c>
      <c r="BJ29" s="122"/>
    </row>
    <row r="30" spans="1:81" customFormat="1" ht="12" customHeight="1">
      <c r="A30" s="1"/>
      <c r="B30" s="2057" t="s">
        <v>303</v>
      </c>
      <c r="C30" s="2058"/>
      <c r="D30" s="2058"/>
      <c r="E30" s="2058"/>
      <c r="F30" s="2058"/>
      <c r="G30" s="2059"/>
      <c r="H30" s="62" t="s">
        <v>369</v>
      </c>
      <c r="I30" s="63"/>
      <c r="J30" s="63"/>
      <c r="K30" s="63"/>
      <c r="L30" s="2063"/>
      <c r="M30" s="2063"/>
      <c r="N30" s="2063"/>
      <c r="O30" s="2063"/>
      <c r="P30" s="2063"/>
      <c r="Q30" s="2063"/>
      <c r="R30" s="2063"/>
      <c r="S30" s="2063"/>
      <c r="T30" s="2063"/>
      <c r="U30" s="2063"/>
      <c r="V30" s="2063"/>
      <c r="W30" s="2063"/>
      <c r="X30" s="2063"/>
      <c r="Y30" s="2063"/>
      <c r="Z30" s="2063"/>
      <c r="AA30" s="2063"/>
      <c r="AB30" s="2063"/>
      <c r="AC30" s="2063"/>
      <c r="AD30" s="2063"/>
      <c r="AE30" s="2063"/>
      <c r="AF30" s="2064"/>
      <c r="AG30" s="62" t="s">
        <v>370</v>
      </c>
      <c r="AH30" s="63"/>
      <c r="AI30" s="63"/>
      <c r="AJ30" s="63"/>
      <c r="AK30" s="2063"/>
      <c r="AL30" s="2063"/>
      <c r="AM30" s="2063"/>
      <c r="AN30" s="2063"/>
      <c r="AO30" s="2063"/>
      <c r="AP30" s="2063"/>
      <c r="AQ30" s="2063"/>
      <c r="AR30" s="2063"/>
      <c r="AS30" s="2063"/>
      <c r="AT30" s="2063"/>
      <c r="AU30" s="2063"/>
      <c r="AV30" s="2063"/>
      <c r="AW30" s="2063"/>
      <c r="AX30" s="2063"/>
      <c r="AY30" s="2063"/>
      <c r="AZ30" s="2063"/>
      <c r="BA30" s="2063"/>
      <c r="BB30" s="2063"/>
      <c r="BC30" s="2063"/>
      <c r="BD30" s="2063"/>
      <c r="BE30" s="2065"/>
      <c r="BF30" s="17"/>
      <c r="BG30" s="1"/>
      <c r="BH30" s="1"/>
      <c r="BI30" s="1"/>
    </row>
    <row r="31" spans="1:81" customFormat="1" ht="18" customHeight="1">
      <c r="A31" s="1"/>
      <c r="B31" s="2060"/>
      <c r="C31" s="2061"/>
      <c r="D31" s="2061"/>
      <c r="E31" s="2061"/>
      <c r="F31" s="2061"/>
      <c r="G31" s="2062"/>
      <c r="H31" s="1924"/>
      <c r="I31" s="1925"/>
      <c r="J31" s="1925"/>
      <c r="K31" s="1925"/>
      <c r="L31" s="1925"/>
      <c r="M31" s="1925"/>
      <c r="N31" s="1925"/>
      <c r="O31" s="1925"/>
      <c r="P31" s="1925"/>
      <c r="Q31" s="1925"/>
      <c r="R31" s="1925"/>
      <c r="S31" s="1925"/>
      <c r="T31" s="1925"/>
      <c r="U31" s="1925"/>
      <c r="V31" s="1925"/>
      <c r="W31" s="1925"/>
      <c r="X31" s="1925"/>
      <c r="Y31" s="1925"/>
      <c r="Z31" s="1925"/>
      <c r="AA31" s="1925"/>
      <c r="AB31" s="1925"/>
      <c r="AC31" s="1925"/>
      <c r="AD31" s="1925"/>
      <c r="AE31" s="1925"/>
      <c r="AF31" s="1993"/>
      <c r="AG31" s="1924"/>
      <c r="AH31" s="1925"/>
      <c r="AI31" s="1925"/>
      <c r="AJ31" s="1925"/>
      <c r="AK31" s="1925"/>
      <c r="AL31" s="1925"/>
      <c r="AM31" s="1925"/>
      <c r="AN31" s="1925"/>
      <c r="AO31" s="1925"/>
      <c r="AP31" s="1925"/>
      <c r="AQ31" s="1925"/>
      <c r="AR31" s="1925"/>
      <c r="AS31" s="1925"/>
      <c r="AT31" s="1925"/>
      <c r="AU31" s="1925"/>
      <c r="AV31" s="1925"/>
      <c r="AW31" s="1925"/>
      <c r="AX31" s="1925"/>
      <c r="AY31" s="1925"/>
      <c r="AZ31" s="1925"/>
      <c r="BA31" s="1925"/>
      <c r="BB31" s="1925"/>
      <c r="BC31" s="1925"/>
      <c r="BD31" s="1925"/>
      <c r="BE31" s="1926"/>
      <c r="BF31" s="17"/>
      <c r="BG31" s="1"/>
      <c r="BH31" s="1"/>
      <c r="BI31" s="1"/>
    </row>
    <row r="32" spans="1:81" customFormat="1" ht="12" customHeight="1">
      <c r="A32" s="1"/>
      <c r="B32" s="2050" t="s">
        <v>306</v>
      </c>
      <c r="C32" s="2042"/>
      <c r="D32" s="2042"/>
      <c r="E32" s="2042"/>
      <c r="F32" s="2042"/>
      <c r="G32" s="2043"/>
      <c r="H32" s="62" t="s">
        <v>369</v>
      </c>
      <c r="I32" s="63"/>
      <c r="J32" s="64"/>
      <c r="K32" s="64"/>
      <c r="L32" s="1887"/>
      <c r="M32" s="1887"/>
      <c r="N32" s="1887"/>
      <c r="O32" s="1887"/>
      <c r="P32" s="1887"/>
      <c r="Q32" s="1887"/>
      <c r="R32" s="1887"/>
      <c r="S32" s="1887"/>
      <c r="T32" s="1887"/>
      <c r="U32" s="1887"/>
      <c r="V32" s="1887"/>
      <c r="W32" s="1887"/>
      <c r="X32" s="1887"/>
      <c r="Y32" s="1887"/>
      <c r="Z32" s="1887"/>
      <c r="AA32" s="1887"/>
      <c r="AB32" s="1887"/>
      <c r="AC32" s="1887"/>
      <c r="AD32" s="1887"/>
      <c r="AE32" s="1887"/>
      <c r="AF32" s="1888"/>
      <c r="AG32" s="62" t="s">
        <v>371</v>
      </c>
      <c r="AH32" s="63"/>
      <c r="AI32" s="64"/>
      <c r="AJ32" s="64"/>
      <c r="AK32" s="1887"/>
      <c r="AL32" s="1887"/>
      <c r="AM32" s="1887"/>
      <c r="AN32" s="1887"/>
      <c r="AO32" s="1887"/>
      <c r="AP32" s="1887"/>
      <c r="AQ32" s="1887"/>
      <c r="AR32" s="1887"/>
      <c r="AS32" s="1887"/>
      <c r="AT32" s="1887"/>
      <c r="AU32" s="1887"/>
      <c r="AV32" s="1887"/>
      <c r="AW32" s="1887"/>
      <c r="AX32" s="1887"/>
      <c r="AY32" s="1887"/>
      <c r="AZ32" s="1887"/>
      <c r="BA32" s="1887"/>
      <c r="BB32" s="1887"/>
      <c r="BC32" s="1887"/>
      <c r="BD32" s="1887"/>
      <c r="BE32" s="1889"/>
      <c r="BF32" s="17"/>
      <c r="BG32" s="1"/>
      <c r="BH32" s="1"/>
      <c r="BI32" s="1"/>
    </row>
    <row r="33" spans="1:61" customFormat="1" ht="18" customHeight="1">
      <c r="A33" s="1"/>
      <c r="B33" s="2044"/>
      <c r="C33" s="2045"/>
      <c r="D33" s="2045"/>
      <c r="E33" s="2045"/>
      <c r="F33" s="2045"/>
      <c r="G33" s="2046"/>
      <c r="H33" s="1924"/>
      <c r="I33" s="1925"/>
      <c r="J33" s="1925"/>
      <c r="K33" s="1925"/>
      <c r="L33" s="1925"/>
      <c r="M33" s="1925"/>
      <c r="N33" s="1925"/>
      <c r="O33" s="1925"/>
      <c r="P33" s="1925"/>
      <c r="Q33" s="1925"/>
      <c r="R33" s="1925"/>
      <c r="S33" s="1925"/>
      <c r="T33" s="1925"/>
      <c r="U33" s="1925"/>
      <c r="V33" s="1925"/>
      <c r="W33" s="1925"/>
      <c r="X33" s="1925"/>
      <c r="Y33" s="1925"/>
      <c r="Z33" s="1925"/>
      <c r="AA33" s="1925"/>
      <c r="AB33" s="1925"/>
      <c r="AC33" s="1925"/>
      <c r="AD33" s="1925"/>
      <c r="AE33" s="1925"/>
      <c r="AF33" s="1993"/>
      <c r="AG33" s="1924"/>
      <c r="AH33" s="1925"/>
      <c r="AI33" s="1925"/>
      <c r="AJ33" s="1925"/>
      <c r="AK33" s="1925"/>
      <c r="AL33" s="1925"/>
      <c r="AM33" s="1925"/>
      <c r="AN33" s="1925"/>
      <c r="AO33" s="1925"/>
      <c r="AP33" s="1925"/>
      <c r="AQ33" s="1925"/>
      <c r="AR33" s="1925"/>
      <c r="AS33" s="1925"/>
      <c r="AT33" s="1925"/>
      <c r="AU33" s="1925"/>
      <c r="AV33" s="1925"/>
      <c r="AW33" s="1925"/>
      <c r="AX33" s="1925"/>
      <c r="AY33" s="1925"/>
      <c r="AZ33" s="1925"/>
      <c r="BA33" s="1925"/>
      <c r="BB33" s="1925"/>
      <c r="BC33" s="1925"/>
      <c r="BD33" s="1925"/>
      <c r="BE33" s="1926"/>
      <c r="BF33" s="17"/>
      <c r="BG33" s="1"/>
      <c r="BH33" s="1"/>
      <c r="BI33" s="1"/>
    </row>
    <row r="34" spans="1:61" customFormat="1" ht="12" customHeight="1">
      <c r="A34" s="1"/>
      <c r="B34" s="1884" t="s">
        <v>20</v>
      </c>
      <c r="C34" s="1647"/>
      <c r="D34" s="1647"/>
      <c r="E34" s="1647"/>
      <c r="F34" s="1647"/>
      <c r="G34" s="1648"/>
      <c r="H34" s="2051" t="s">
        <v>307</v>
      </c>
      <c r="I34" s="2052"/>
      <c r="J34" s="2052"/>
      <c r="K34" s="2053"/>
      <c r="L34" s="72" t="s">
        <v>372</v>
      </c>
      <c r="M34" s="64"/>
      <c r="N34" s="64"/>
      <c r="O34" s="64"/>
      <c r="P34" s="1887"/>
      <c r="Q34" s="1887"/>
      <c r="R34" s="1887"/>
      <c r="S34" s="1887"/>
      <c r="T34" s="1887"/>
      <c r="U34" s="1887"/>
      <c r="V34" s="1887"/>
      <c r="W34" s="1887"/>
      <c r="X34" s="1887"/>
      <c r="Y34" s="1887"/>
      <c r="Z34" s="1887"/>
      <c r="AA34" s="1887"/>
      <c r="AB34" s="1887"/>
      <c r="AC34" s="1887"/>
      <c r="AD34" s="1887"/>
      <c r="AE34" s="1887"/>
      <c r="AF34" s="1888"/>
      <c r="AG34" s="2051" t="s">
        <v>307</v>
      </c>
      <c r="AH34" s="2052"/>
      <c r="AI34" s="2052"/>
      <c r="AJ34" s="2053"/>
      <c r="AK34" s="72" t="s">
        <v>369</v>
      </c>
      <c r="AL34" s="64"/>
      <c r="AM34" s="64"/>
      <c r="AN34" s="64"/>
      <c r="AO34" s="1887"/>
      <c r="AP34" s="1887"/>
      <c r="AQ34" s="1887"/>
      <c r="AR34" s="1887"/>
      <c r="AS34" s="1887"/>
      <c r="AT34" s="1887"/>
      <c r="AU34" s="1887"/>
      <c r="AV34" s="1887"/>
      <c r="AW34" s="1887"/>
      <c r="AX34" s="1887"/>
      <c r="AY34" s="1887"/>
      <c r="AZ34" s="1887"/>
      <c r="BA34" s="1887"/>
      <c r="BB34" s="1887"/>
      <c r="BC34" s="1887"/>
      <c r="BD34" s="1887"/>
      <c r="BE34" s="1889"/>
      <c r="BF34" s="17"/>
      <c r="BG34" s="1"/>
      <c r="BH34" s="1"/>
      <c r="BI34" s="1"/>
    </row>
    <row r="35" spans="1:61" customFormat="1" ht="18" customHeight="1">
      <c r="A35" s="1"/>
      <c r="B35" s="1970"/>
      <c r="C35" s="1651"/>
      <c r="D35" s="1651"/>
      <c r="E35" s="1651"/>
      <c r="F35" s="1651"/>
      <c r="G35" s="1652"/>
      <c r="H35" s="2054"/>
      <c r="I35" s="2055"/>
      <c r="J35" s="2055"/>
      <c r="K35" s="2056"/>
      <c r="L35" s="2066"/>
      <c r="M35" s="2066"/>
      <c r="N35" s="2066"/>
      <c r="O35" s="2066"/>
      <c r="P35" s="2066"/>
      <c r="Q35" s="2066"/>
      <c r="R35" s="2066"/>
      <c r="S35" s="2066"/>
      <c r="T35" s="2066"/>
      <c r="U35" s="2066"/>
      <c r="V35" s="2066"/>
      <c r="W35" s="2066"/>
      <c r="X35" s="2066"/>
      <c r="Y35" s="2066"/>
      <c r="Z35" s="2066"/>
      <c r="AA35" s="2066"/>
      <c r="AB35" s="2066"/>
      <c r="AC35" s="2066"/>
      <c r="AD35" s="2066"/>
      <c r="AE35" s="2066"/>
      <c r="AF35" s="2067"/>
      <c r="AG35" s="2054"/>
      <c r="AH35" s="2055"/>
      <c r="AI35" s="2055"/>
      <c r="AJ35" s="2056"/>
      <c r="AK35" s="2066"/>
      <c r="AL35" s="2066"/>
      <c r="AM35" s="2066"/>
      <c r="AN35" s="2066"/>
      <c r="AO35" s="2066"/>
      <c r="AP35" s="2066"/>
      <c r="AQ35" s="2066"/>
      <c r="AR35" s="2066"/>
      <c r="AS35" s="2066"/>
      <c r="AT35" s="2066"/>
      <c r="AU35" s="2066"/>
      <c r="AV35" s="2066"/>
      <c r="AW35" s="2066"/>
      <c r="AX35" s="2066"/>
      <c r="AY35" s="2066"/>
      <c r="AZ35" s="2066"/>
      <c r="BA35" s="2066"/>
      <c r="BB35" s="2066"/>
      <c r="BC35" s="2066"/>
      <c r="BD35" s="2066"/>
      <c r="BE35" s="2068"/>
      <c r="BF35" s="17"/>
      <c r="BG35" s="1"/>
      <c r="BH35" s="1"/>
      <c r="BI35" s="1"/>
    </row>
    <row r="36" spans="1:61" customFormat="1" ht="18" customHeight="1">
      <c r="A36" s="1"/>
      <c r="B36" s="1885"/>
      <c r="C36" s="1653"/>
      <c r="D36" s="1653"/>
      <c r="E36" s="1653"/>
      <c r="F36" s="1653"/>
      <c r="G36" s="1886"/>
      <c r="H36" s="2047" t="s">
        <v>308</v>
      </c>
      <c r="I36" s="2048"/>
      <c r="J36" s="2048"/>
      <c r="K36" s="2049"/>
      <c r="L36" s="1967"/>
      <c r="M36" s="1967"/>
      <c r="N36" s="1967"/>
      <c r="O36" s="1967"/>
      <c r="P36" s="1967"/>
      <c r="Q36" s="1967"/>
      <c r="R36" s="1967"/>
      <c r="S36" s="1967"/>
      <c r="T36" s="1967"/>
      <c r="U36" s="1967"/>
      <c r="V36" s="1967"/>
      <c r="W36" s="1967"/>
      <c r="X36" s="1967"/>
      <c r="Y36" s="1967"/>
      <c r="Z36" s="1967"/>
      <c r="AA36" s="1967"/>
      <c r="AB36" s="1967"/>
      <c r="AC36" s="1967"/>
      <c r="AD36" s="1967"/>
      <c r="AE36" s="1967"/>
      <c r="AF36" s="1968"/>
      <c r="AG36" s="2047" t="s">
        <v>308</v>
      </c>
      <c r="AH36" s="2048"/>
      <c r="AI36" s="2048"/>
      <c r="AJ36" s="2049"/>
      <c r="AK36" s="1967"/>
      <c r="AL36" s="1967"/>
      <c r="AM36" s="1967"/>
      <c r="AN36" s="1967"/>
      <c r="AO36" s="1967"/>
      <c r="AP36" s="1967"/>
      <c r="AQ36" s="1967"/>
      <c r="AR36" s="1967"/>
      <c r="AS36" s="1967"/>
      <c r="AT36" s="1967"/>
      <c r="AU36" s="1967"/>
      <c r="AV36" s="1967"/>
      <c r="AW36" s="1967"/>
      <c r="AX36" s="1967"/>
      <c r="AY36" s="1967"/>
      <c r="AZ36" s="1967"/>
      <c r="BA36" s="1967"/>
      <c r="BB36" s="1967"/>
      <c r="BC36" s="1967"/>
      <c r="BD36" s="1967"/>
      <c r="BE36" s="1969"/>
      <c r="BF36" s="17"/>
      <c r="BG36" s="1"/>
      <c r="BH36" s="1"/>
      <c r="BI36" s="1"/>
    </row>
    <row r="37" spans="1:61" customFormat="1" ht="12" customHeight="1">
      <c r="A37" s="1"/>
      <c r="B37" s="2041" t="s">
        <v>19</v>
      </c>
      <c r="C37" s="2042"/>
      <c r="D37" s="2042"/>
      <c r="E37" s="2042"/>
      <c r="F37" s="2042"/>
      <c r="G37" s="2043"/>
      <c r="H37" s="62" t="s">
        <v>373</v>
      </c>
      <c r="I37" s="1920"/>
      <c r="J37" s="1920"/>
      <c r="K37" s="1920"/>
      <c r="L37" s="80" t="s">
        <v>23</v>
      </c>
      <c r="M37" s="1920"/>
      <c r="N37" s="1920"/>
      <c r="O37" s="1920"/>
      <c r="P37" s="1920"/>
      <c r="Q37" s="63"/>
      <c r="R37" s="63"/>
      <c r="S37" s="65"/>
      <c r="T37" s="63"/>
      <c r="U37" s="63"/>
      <c r="V37" s="63"/>
      <c r="W37" s="63"/>
      <c r="X37" s="63"/>
      <c r="Y37" s="63"/>
      <c r="Z37" s="63"/>
      <c r="AA37" s="63"/>
      <c r="AB37" s="63"/>
      <c r="AC37" s="63"/>
      <c r="AD37" s="63"/>
      <c r="AE37" s="63"/>
      <c r="AF37" s="66"/>
      <c r="AG37" s="62" t="s">
        <v>305</v>
      </c>
      <c r="AH37" s="1920"/>
      <c r="AI37" s="1920"/>
      <c r="AJ37" s="1920"/>
      <c r="AK37" s="80" t="s">
        <v>23</v>
      </c>
      <c r="AL37" s="1920"/>
      <c r="AM37" s="1920"/>
      <c r="AN37" s="1920"/>
      <c r="AO37" s="1920"/>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2044"/>
      <c r="C38" s="2045"/>
      <c r="D38" s="2045"/>
      <c r="E38" s="2045"/>
      <c r="F38" s="2045"/>
      <c r="G38" s="2046"/>
      <c r="H38" s="1924"/>
      <c r="I38" s="1925"/>
      <c r="J38" s="1925"/>
      <c r="K38" s="1925"/>
      <c r="L38" s="1925"/>
      <c r="M38" s="1925"/>
      <c r="N38" s="1925"/>
      <c r="O38" s="1925"/>
      <c r="P38" s="1925"/>
      <c r="Q38" s="1925"/>
      <c r="R38" s="1925"/>
      <c r="S38" s="1925"/>
      <c r="T38" s="1925"/>
      <c r="U38" s="1925"/>
      <c r="V38" s="1925"/>
      <c r="W38" s="1925"/>
      <c r="X38" s="1925"/>
      <c r="Y38" s="1925"/>
      <c r="Z38" s="1925"/>
      <c r="AA38" s="1925"/>
      <c r="AB38" s="1925"/>
      <c r="AC38" s="1925"/>
      <c r="AD38" s="1925"/>
      <c r="AE38" s="1925"/>
      <c r="AF38" s="1993"/>
      <c r="AG38" s="1924"/>
      <c r="AH38" s="1925"/>
      <c r="AI38" s="1925"/>
      <c r="AJ38" s="1925"/>
      <c r="AK38" s="1925"/>
      <c r="AL38" s="1925"/>
      <c r="AM38" s="1925"/>
      <c r="AN38" s="1925"/>
      <c r="AO38" s="1925"/>
      <c r="AP38" s="1925"/>
      <c r="AQ38" s="1925"/>
      <c r="AR38" s="1925"/>
      <c r="AS38" s="1925"/>
      <c r="AT38" s="1925"/>
      <c r="AU38" s="1925"/>
      <c r="AV38" s="1925"/>
      <c r="AW38" s="1925"/>
      <c r="AX38" s="1925"/>
      <c r="AY38" s="1925"/>
      <c r="AZ38" s="1925"/>
      <c r="BA38" s="1925"/>
      <c r="BB38" s="1925"/>
      <c r="BC38" s="1925"/>
      <c r="BD38" s="1925"/>
      <c r="BE38" s="1926"/>
      <c r="BF38" s="17"/>
      <c r="BG38" s="1"/>
      <c r="BH38" s="1"/>
      <c r="BI38" s="1"/>
    </row>
    <row r="39" spans="1:61" customFormat="1" ht="18" customHeight="1" thickBot="1">
      <c r="A39" s="1"/>
      <c r="B39" s="2029" t="s">
        <v>21</v>
      </c>
      <c r="C39" s="2030"/>
      <c r="D39" s="2030"/>
      <c r="E39" s="2030"/>
      <c r="F39" s="2030"/>
      <c r="G39" s="2031"/>
      <c r="H39" s="2032"/>
      <c r="I39" s="2033"/>
      <c r="J39" s="2033"/>
      <c r="K39" s="2033"/>
      <c r="L39" s="2033"/>
      <c r="M39" s="2033"/>
      <c r="N39" s="2033"/>
      <c r="O39" s="2033"/>
      <c r="P39" s="2033"/>
      <c r="Q39" s="2033"/>
      <c r="R39" s="2033"/>
      <c r="S39" s="2033"/>
      <c r="T39" s="2033"/>
      <c r="U39" s="2033"/>
      <c r="V39" s="2033"/>
      <c r="W39" s="2033"/>
      <c r="X39" s="2033"/>
      <c r="Y39" s="2033"/>
      <c r="Z39" s="2033"/>
      <c r="AA39" s="2033"/>
      <c r="AB39" s="2033"/>
      <c r="AC39" s="2033"/>
      <c r="AD39" s="2033"/>
      <c r="AE39" s="2033"/>
      <c r="AF39" s="2034"/>
      <c r="AG39" s="2032"/>
      <c r="AH39" s="2033"/>
      <c r="AI39" s="2033"/>
      <c r="AJ39" s="2033"/>
      <c r="AK39" s="2033"/>
      <c r="AL39" s="2033"/>
      <c r="AM39" s="2033"/>
      <c r="AN39" s="2033"/>
      <c r="AO39" s="2033"/>
      <c r="AP39" s="2033"/>
      <c r="AQ39" s="2033"/>
      <c r="AR39" s="2033"/>
      <c r="AS39" s="2033"/>
      <c r="AT39" s="2033"/>
      <c r="AU39" s="2033"/>
      <c r="AV39" s="2033"/>
      <c r="AW39" s="2033"/>
      <c r="AX39" s="2033"/>
      <c r="AY39" s="2033"/>
      <c r="AZ39" s="2033"/>
      <c r="BA39" s="2033"/>
      <c r="BB39" s="2033"/>
      <c r="BC39" s="2033"/>
      <c r="BD39" s="2033"/>
      <c r="BE39" s="2035"/>
      <c r="BF39" s="17"/>
      <c r="BG39" s="1"/>
      <c r="BH39" s="1"/>
      <c r="BI39" s="1"/>
    </row>
    <row r="40" spans="1:61" customFormat="1" ht="12" customHeight="1">
      <c r="A40" s="1"/>
      <c r="B40" s="22"/>
      <c r="C40" s="75" t="s">
        <v>314</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354</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338</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2036" t="s">
        <v>317</v>
      </c>
      <c r="C44" s="2037"/>
      <c r="D44" s="2037"/>
      <c r="E44" s="2037"/>
      <c r="F44" s="2037"/>
      <c r="G44" s="2037"/>
      <c r="H44" s="2037"/>
      <c r="I44" s="2037"/>
      <c r="J44" s="2037"/>
      <c r="K44" s="2037"/>
      <c r="L44" s="2037"/>
      <c r="M44" s="2037"/>
      <c r="N44" s="2037"/>
      <c r="O44" s="2037"/>
      <c r="P44" s="2037"/>
      <c r="Q44" s="2037"/>
      <c r="R44" s="2037"/>
      <c r="S44" s="2037"/>
      <c r="T44" s="2037"/>
      <c r="U44" s="2037"/>
      <c r="V44" s="2037"/>
      <c r="W44" s="2037"/>
      <c r="X44" s="2037"/>
      <c r="Y44" s="2037"/>
      <c r="Z44" s="2037"/>
      <c r="AA44" s="2037"/>
      <c r="AB44" s="2037"/>
      <c r="AC44" s="2037"/>
      <c r="AD44" s="2037"/>
      <c r="AE44" s="2037"/>
      <c r="AF44" s="2037"/>
      <c r="AG44" s="2037"/>
      <c r="AH44" s="2037"/>
      <c r="AI44" s="2037"/>
      <c r="AJ44" s="2037"/>
      <c r="AK44" s="2037"/>
      <c r="AL44" s="2037"/>
      <c r="AM44" s="2037"/>
      <c r="AN44" s="2037"/>
      <c r="AO44" s="2037"/>
      <c r="AP44" s="2037"/>
      <c r="AQ44" s="2037"/>
      <c r="AR44" s="1906" t="s">
        <v>332</v>
      </c>
      <c r="AS44" s="1907"/>
      <c r="AT44" s="1907"/>
      <c r="AU44" s="1907"/>
      <c r="AV44" s="1907"/>
      <c r="AW44" s="1907"/>
      <c r="AX44" s="1907"/>
      <c r="AY44" s="1907"/>
      <c r="AZ44" s="1907"/>
      <c r="BA44" s="1907"/>
      <c r="BB44" s="1907"/>
      <c r="BC44" s="1907"/>
      <c r="BD44" s="1907"/>
      <c r="BE44" s="1909"/>
      <c r="BF44" s="17"/>
      <c r="BG44" s="1"/>
    </row>
    <row r="45" spans="1:61" customFormat="1" ht="18" customHeight="1">
      <c r="A45" s="1"/>
      <c r="B45" s="99" t="s">
        <v>329</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2038" t="s">
        <v>328</v>
      </c>
      <c r="AS45" s="2039"/>
      <c r="AT45" s="2039"/>
      <c r="AU45" s="2039"/>
      <c r="AV45" s="2039"/>
      <c r="AW45" s="2039"/>
      <c r="AX45" s="2039"/>
      <c r="AY45" s="2039"/>
      <c r="AZ45" s="2039"/>
      <c r="BA45" s="2039"/>
      <c r="BB45" s="2039"/>
      <c r="BC45" s="2039"/>
      <c r="BD45" s="2039"/>
      <c r="BE45" s="2040"/>
      <c r="BF45" s="17"/>
      <c r="BG45" s="1"/>
    </row>
    <row r="46" spans="1:61" customFormat="1" ht="18" customHeight="1">
      <c r="A46" s="1"/>
      <c r="B46" s="99" t="s">
        <v>330</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2013"/>
      <c r="AS46" s="2014"/>
      <c r="AT46" s="2014"/>
      <c r="AU46" s="2014"/>
      <c r="AV46" s="2014"/>
      <c r="AW46" s="2014"/>
      <c r="AX46" s="2014"/>
      <c r="AY46" s="2014"/>
      <c r="AZ46" s="2014"/>
      <c r="BA46" s="2014"/>
      <c r="BB46" s="2014"/>
      <c r="BC46" s="2014"/>
      <c r="BD46" s="2014"/>
      <c r="BE46" s="2015"/>
      <c r="BF46" s="17"/>
      <c r="BG46" s="1"/>
    </row>
    <row r="47" spans="1:61" customFormat="1" ht="15" customHeight="1">
      <c r="A47" s="1"/>
      <c r="B47" s="2016" t="s">
        <v>333</v>
      </c>
      <c r="C47" s="2017"/>
      <c r="D47" s="2017"/>
      <c r="E47" s="2017"/>
      <c r="F47" s="2017"/>
      <c r="G47" s="2017"/>
      <c r="H47" s="2017"/>
      <c r="I47" s="2017"/>
      <c r="J47" s="2017"/>
      <c r="K47" s="2017"/>
      <c r="L47" s="2017"/>
      <c r="M47" s="2017"/>
      <c r="N47" s="2018"/>
      <c r="O47" s="2022" t="s">
        <v>334</v>
      </c>
      <c r="P47" s="2023"/>
      <c r="Q47" s="2023"/>
      <c r="R47" s="2023"/>
      <c r="S47" s="2023"/>
      <c r="T47" s="2023"/>
      <c r="U47" s="2023"/>
      <c r="V47" s="2023"/>
      <c r="W47" s="2023"/>
      <c r="X47" s="2023"/>
      <c r="Y47" s="2023"/>
      <c r="Z47" s="2023"/>
      <c r="AA47" s="2023"/>
      <c r="AB47" s="2023"/>
      <c r="AC47" s="2023"/>
      <c r="AD47" s="2023"/>
      <c r="AE47" s="2023"/>
      <c r="AF47" s="2023"/>
      <c r="AG47" s="2023"/>
      <c r="AH47" s="2023"/>
      <c r="AI47" s="2023"/>
      <c r="AJ47" s="2023"/>
      <c r="AK47" s="2023"/>
      <c r="AL47" s="2023"/>
      <c r="AM47" s="2023"/>
      <c r="AN47" s="2023"/>
      <c r="AO47" s="2023"/>
      <c r="AP47" s="2023"/>
      <c r="AQ47" s="2024"/>
      <c r="AR47" s="87"/>
      <c r="AS47" s="88"/>
      <c r="AT47" s="88"/>
      <c r="AU47" s="2003" t="s">
        <v>17</v>
      </c>
      <c r="AV47" s="2003"/>
      <c r="AW47" s="88" t="s">
        <v>22</v>
      </c>
      <c r="AX47" s="88"/>
      <c r="AY47" s="88"/>
      <c r="AZ47" s="2003" t="s">
        <v>17</v>
      </c>
      <c r="BA47" s="2003"/>
      <c r="BB47" s="88" t="s">
        <v>285</v>
      </c>
      <c r="BC47" s="88"/>
      <c r="BD47" s="88"/>
      <c r="BE47" s="94"/>
      <c r="BF47" s="17"/>
      <c r="BG47" s="1"/>
    </row>
    <row r="48" spans="1:61" customFormat="1" ht="15" customHeight="1">
      <c r="A48" s="1"/>
      <c r="B48" s="2019"/>
      <c r="C48" s="2020"/>
      <c r="D48" s="2020"/>
      <c r="E48" s="2020"/>
      <c r="F48" s="2020"/>
      <c r="G48" s="2020"/>
      <c r="H48" s="2020"/>
      <c r="I48" s="2020"/>
      <c r="J48" s="2020"/>
      <c r="K48" s="2020"/>
      <c r="L48" s="2020"/>
      <c r="M48" s="2020"/>
      <c r="N48" s="2021"/>
      <c r="O48" s="2025" t="s">
        <v>335</v>
      </c>
      <c r="P48" s="2026"/>
      <c r="Q48" s="2026"/>
      <c r="R48" s="2026"/>
      <c r="S48" s="2026"/>
      <c r="T48" s="2026"/>
      <c r="U48" s="2026"/>
      <c r="V48" s="2026"/>
      <c r="W48" s="2026"/>
      <c r="X48" s="2026"/>
      <c r="Y48" s="2026"/>
      <c r="Z48" s="2026"/>
      <c r="AA48" s="2026"/>
      <c r="AB48" s="2026"/>
      <c r="AC48" s="2026"/>
      <c r="AD48" s="2026"/>
      <c r="AE48" s="2026"/>
      <c r="AF48" s="2026"/>
      <c r="AG48" s="2026"/>
      <c r="AH48" s="2026"/>
      <c r="AI48" s="2026"/>
      <c r="AJ48" s="2026"/>
      <c r="AK48" s="2026"/>
      <c r="AL48" s="2026"/>
      <c r="AM48" s="2026"/>
      <c r="AN48" s="2026"/>
      <c r="AO48" s="2026"/>
      <c r="AP48" s="2026"/>
      <c r="AQ48" s="2027"/>
      <c r="AR48" s="92"/>
      <c r="AS48" s="93"/>
      <c r="AT48" s="93"/>
      <c r="AU48" s="2028" t="s">
        <v>17</v>
      </c>
      <c r="AV48" s="2028"/>
      <c r="AW48" s="93" t="s">
        <v>22</v>
      </c>
      <c r="AX48" s="93"/>
      <c r="AY48" s="93"/>
      <c r="AZ48" s="2028" t="s">
        <v>17</v>
      </c>
      <c r="BA48" s="2028"/>
      <c r="BB48" s="93" t="s">
        <v>285</v>
      </c>
      <c r="BC48" s="93"/>
      <c r="BD48" s="93"/>
      <c r="BE48" s="95"/>
      <c r="BF48" s="17"/>
      <c r="BG48" s="1"/>
    </row>
    <row r="49" spans="1:61" customFormat="1" ht="15" customHeight="1">
      <c r="A49" s="1"/>
      <c r="B49" s="99" t="s">
        <v>331</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2003" t="s">
        <v>17</v>
      </c>
      <c r="AV49" s="2003"/>
      <c r="AW49" s="88" t="s">
        <v>22</v>
      </c>
      <c r="AX49" s="88"/>
      <c r="AY49" s="88"/>
      <c r="AZ49" s="2003" t="s">
        <v>17</v>
      </c>
      <c r="BA49" s="2003"/>
      <c r="BB49" s="88" t="s">
        <v>285</v>
      </c>
      <c r="BC49" s="88"/>
      <c r="BD49" s="88"/>
      <c r="BE49" s="94"/>
      <c r="BF49" s="17"/>
      <c r="BG49" s="1"/>
    </row>
    <row r="50" spans="1:61" customFormat="1" ht="15" customHeight="1">
      <c r="A50" s="1"/>
      <c r="B50" s="2007" t="s">
        <v>327</v>
      </c>
      <c r="C50" s="2008"/>
      <c r="D50" s="2008"/>
      <c r="E50" s="2008"/>
      <c r="F50" s="2008"/>
      <c r="G50" s="2008"/>
      <c r="H50" s="2008"/>
      <c r="I50" s="2008"/>
      <c r="J50" s="2008"/>
      <c r="K50" s="2008"/>
      <c r="L50" s="2008"/>
      <c r="M50" s="2008"/>
      <c r="N50" s="2009"/>
      <c r="O50" s="2004" t="s">
        <v>374</v>
      </c>
      <c r="P50" s="2004"/>
      <c r="Q50" s="2004"/>
      <c r="R50" s="2004"/>
      <c r="S50" s="2004"/>
      <c r="T50" s="2004"/>
      <c r="U50" s="2004"/>
      <c r="V50" s="2004"/>
      <c r="W50" s="2004"/>
      <c r="X50" s="2004"/>
      <c r="Y50" s="2004"/>
      <c r="Z50" s="2004"/>
      <c r="AA50" s="2004"/>
      <c r="AB50" s="2004"/>
      <c r="AC50" s="2004"/>
      <c r="AD50" s="2004"/>
      <c r="AE50" s="2004"/>
      <c r="AF50" s="2004"/>
      <c r="AG50" s="2004"/>
      <c r="AH50" s="2004"/>
      <c r="AI50" s="2004"/>
      <c r="AJ50" s="2004"/>
      <c r="AK50" s="2004"/>
      <c r="AL50" s="2004"/>
      <c r="AM50" s="2004"/>
      <c r="AN50" s="2004"/>
      <c r="AO50" s="2004"/>
      <c r="AP50" s="2004"/>
      <c r="AQ50" s="2004"/>
      <c r="AR50" s="87"/>
      <c r="AS50" s="88"/>
      <c r="AT50" s="88"/>
      <c r="AU50" s="2003" t="s">
        <v>17</v>
      </c>
      <c r="AV50" s="2003"/>
      <c r="AW50" s="88" t="s">
        <v>22</v>
      </c>
      <c r="AX50" s="88"/>
      <c r="AY50" s="88"/>
      <c r="AZ50" s="2003" t="s">
        <v>17</v>
      </c>
      <c r="BA50" s="2003"/>
      <c r="BB50" s="88" t="s">
        <v>285</v>
      </c>
      <c r="BC50" s="88"/>
      <c r="BD50" s="88"/>
      <c r="BE50" s="94"/>
      <c r="BF50" s="17"/>
      <c r="BG50" s="1"/>
    </row>
    <row r="51" spans="1:61" customFormat="1" ht="15" customHeight="1">
      <c r="A51" s="1"/>
      <c r="B51" s="2007"/>
      <c r="C51" s="2008"/>
      <c r="D51" s="2008"/>
      <c r="E51" s="2008"/>
      <c r="F51" s="2008"/>
      <c r="G51" s="2008"/>
      <c r="H51" s="2008"/>
      <c r="I51" s="2008"/>
      <c r="J51" s="2008"/>
      <c r="K51" s="2008"/>
      <c r="L51" s="2008"/>
      <c r="M51" s="2008"/>
      <c r="N51" s="2009"/>
      <c r="O51" s="2004" t="s">
        <v>375</v>
      </c>
      <c r="P51" s="2004"/>
      <c r="Q51" s="2004"/>
      <c r="R51" s="2004"/>
      <c r="S51" s="2004"/>
      <c r="T51" s="2004"/>
      <c r="U51" s="2004"/>
      <c r="V51" s="2004"/>
      <c r="W51" s="2004"/>
      <c r="X51" s="2004"/>
      <c r="Y51" s="2004"/>
      <c r="Z51" s="2004"/>
      <c r="AA51" s="2004"/>
      <c r="AB51" s="2004"/>
      <c r="AC51" s="2004"/>
      <c r="AD51" s="2004"/>
      <c r="AE51" s="2004"/>
      <c r="AF51" s="2004"/>
      <c r="AG51" s="2004"/>
      <c r="AH51" s="2004"/>
      <c r="AI51" s="2004"/>
      <c r="AJ51" s="2004"/>
      <c r="AK51" s="2004"/>
      <c r="AL51" s="2004"/>
      <c r="AM51" s="2004"/>
      <c r="AN51" s="2004"/>
      <c r="AO51" s="2004"/>
      <c r="AP51" s="2004"/>
      <c r="AQ51" s="2004"/>
      <c r="AR51" s="87"/>
      <c r="AS51" s="88"/>
      <c r="AT51" s="88"/>
      <c r="AU51" s="2003" t="s">
        <v>17</v>
      </c>
      <c r="AV51" s="2003"/>
      <c r="AW51" s="88" t="s">
        <v>22</v>
      </c>
      <c r="AX51" s="88"/>
      <c r="AY51" s="88"/>
      <c r="AZ51" s="2003" t="s">
        <v>17</v>
      </c>
      <c r="BA51" s="2003"/>
      <c r="BB51" s="88" t="s">
        <v>285</v>
      </c>
      <c r="BC51" s="88"/>
      <c r="BD51" s="88"/>
      <c r="BE51" s="94"/>
      <c r="BF51" s="17"/>
      <c r="BG51" s="1"/>
      <c r="BI51" s="70" t="s">
        <v>376</v>
      </c>
    </row>
    <row r="52" spans="1:61" customFormat="1" ht="15" customHeight="1">
      <c r="A52" s="1"/>
      <c r="B52" s="2007"/>
      <c r="C52" s="2008"/>
      <c r="D52" s="2008"/>
      <c r="E52" s="2008"/>
      <c r="F52" s="2008"/>
      <c r="G52" s="2008"/>
      <c r="H52" s="2008"/>
      <c r="I52" s="2008"/>
      <c r="J52" s="2008"/>
      <c r="K52" s="2008"/>
      <c r="L52" s="2008"/>
      <c r="M52" s="2008"/>
      <c r="N52" s="2009"/>
      <c r="O52" s="2004" t="s">
        <v>377</v>
      </c>
      <c r="P52" s="2004"/>
      <c r="Q52" s="2004"/>
      <c r="R52" s="2004"/>
      <c r="S52" s="2004"/>
      <c r="T52" s="2004"/>
      <c r="U52" s="2004"/>
      <c r="V52" s="2004"/>
      <c r="W52" s="2004"/>
      <c r="X52" s="2004"/>
      <c r="Y52" s="2004"/>
      <c r="Z52" s="2004"/>
      <c r="AA52" s="2004"/>
      <c r="AB52" s="2004"/>
      <c r="AC52" s="2004"/>
      <c r="AD52" s="2004"/>
      <c r="AE52" s="2004"/>
      <c r="AF52" s="2004"/>
      <c r="AG52" s="2004"/>
      <c r="AH52" s="2004"/>
      <c r="AI52" s="2004"/>
      <c r="AJ52" s="2004"/>
      <c r="AK52" s="2004"/>
      <c r="AL52" s="2004"/>
      <c r="AM52" s="2004"/>
      <c r="AN52" s="2004"/>
      <c r="AO52" s="2004"/>
      <c r="AP52" s="2004"/>
      <c r="AQ52" s="2004"/>
      <c r="AR52" s="87"/>
      <c r="AS52" s="88"/>
      <c r="AT52" s="88"/>
      <c r="AU52" s="2003" t="s">
        <v>17</v>
      </c>
      <c r="AV52" s="2003"/>
      <c r="AW52" s="88" t="s">
        <v>22</v>
      </c>
      <c r="AX52" s="88"/>
      <c r="AY52" s="88"/>
      <c r="AZ52" s="2003" t="s">
        <v>17</v>
      </c>
      <c r="BA52" s="2003"/>
      <c r="BB52" s="88" t="s">
        <v>285</v>
      </c>
      <c r="BC52" s="88"/>
      <c r="BD52" s="88"/>
      <c r="BE52" s="94"/>
      <c r="BF52" s="17"/>
      <c r="BG52" s="1"/>
    </row>
    <row r="53" spans="1:61" customFormat="1" ht="15" customHeight="1">
      <c r="A53" s="1"/>
      <c r="B53" s="2007"/>
      <c r="C53" s="2008"/>
      <c r="D53" s="2008"/>
      <c r="E53" s="2008"/>
      <c r="F53" s="2008"/>
      <c r="G53" s="2008"/>
      <c r="H53" s="2008"/>
      <c r="I53" s="2008"/>
      <c r="J53" s="2008"/>
      <c r="K53" s="2008"/>
      <c r="L53" s="2008"/>
      <c r="M53" s="2008"/>
      <c r="N53" s="2009"/>
      <c r="O53" s="2004" t="s">
        <v>378</v>
      </c>
      <c r="P53" s="2004"/>
      <c r="Q53" s="2004"/>
      <c r="R53" s="2004"/>
      <c r="S53" s="2004"/>
      <c r="T53" s="2004"/>
      <c r="U53" s="2004"/>
      <c r="V53" s="2004"/>
      <c r="W53" s="2004"/>
      <c r="X53" s="2004"/>
      <c r="Y53" s="2004"/>
      <c r="Z53" s="2004"/>
      <c r="AA53" s="2004"/>
      <c r="AB53" s="2004"/>
      <c r="AC53" s="2004"/>
      <c r="AD53" s="2004"/>
      <c r="AE53" s="2004"/>
      <c r="AF53" s="2004"/>
      <c r="AG53" s="2004"/>
      <c r="AH53" s="2004"/>
      <c r="AI53" s="2004"/>
      <c r="AJ53" s="2004"/>
      <c r="AK53" s="2004"/>
      <c r="AL53" s="2004"/>
      <c r="AM53" s="2004"/>
      <c r="AN53" s="2004"/>
      <c r="AO53" s="2004"/>
      <c r="AP53" s="2004"/>
      <c r="AQ53" s="2004"/>
      <c r="AR53" s="87"/>
      <c r="AS53" s="88"/>
      <c r="AT53" s="88"/>
      <c r="AU53" s="2003" t="s">
        <v>17</v>
      </c>
      <c r="AV53" s="2003"/>
      <c r="AW53" s="88" t="s">
        <v>22</v>
      </c>
      <c r="AX53" s="88"/>
      <c r="AY53" s="88"/>
      <c r="AZ53" s="2003" t="s">
        <v>17</v>
      </c>
      <c r="BA53" s="2003"/>
      <c r="BB53" s="88" t="s">
        <v>285</v>
      </c>
      <c r="BC53" s="88"/>
      <c r="BD53" s="88"/>
      <c r="BE53" s="94"/>
      <c r="BF53" s="17"/>
      <c r="BG53" s="1"/>
    </row>
    <row r="54" spans="1:61" customFormat="1" ht="15" customHeight="1">
      <c r="A54" s="1"/>
      <c r="B54" s="2007"/>
      <c r="C54" s="2008"/>
      <c r="D54" s="2008"/>
      <c r="E54" s="2008"/>
      <c r="F54" s="2008"/>
      <c r="G54" s="2008"/>
      <c r="H54" s="2008"/>
      <c r="I54" s="2008"/>
      <c r="J54" s="2008"/>
      <c r="K54" s="2008"/>
      <c r="L54" s="2008"/>
      <c r="M54" s="2008"/>
      <c r="N54" s="2009"/>
      <c r="O54" s="2004" t="s">
        <v>379</v>
      </c>
      <c r="P54" s="2004"/>
      <c r="Q54" s="2004"/>
      <c r="R54" s="2004"/>
      <c r="S54" s="2004"/>
      <c r="T54" s="2004"/>
      <c r="U54" s="2004"/>
      <c r="V54" s="2004"/>
      <c r="W54" s="2004"/>
      <c r="X54" s="2004"/>
      <c r="Y54" s="2004"/>
      <c r="Z54" s="2004"/>
      <c r="AA54" s="2004"/>
      <c r="AB54" s="2004"/>
      <c r="AC54" s="2004"/>
      <c r="AD54" s="2004"/>
      <c r="AE54" s="2004"/>
      <c r="AF54" s="2004"/>
      <c r="AG54" s="2004"/>
      <c r="AH54" s="2004"/>
      <c r="AI54" s="2004"/>
      <c r="AJ54" s="2004"/>
      <c r="AK54" s="2004"/>
      <c r="AL54" s="2004"/>
      <c r="AM54" s="2004"/>
      <c r="AN54" s="2004"/>
      <c r="AO54" s="2004"/>
      <c r="AP54" s="2004"/>
      <c r="AQ54" s="2004"/>
      <c r="AR54" s="87"/>
      <c r="AS54" s="88"/>
      <c r="AT54" s="88"/>
      <c r="AU54" s="2003" t="s">
        <v>17</v>
      </c>
      <c r="AV54" s="2003"/>
      <c r="AW54" s="88" t="s">
        <v>22</v>
      </c>
      <c r="AX54" s="88"/>
      <c r="AY54" s="88"/>
      <c r="AZ54" s="2003" t="s">
        <v>17</v>
      </c>
      <c r="BA54" s="2003"/>
      <c r="BB54" s="88" t="s">
        <v>285</v>
      </c>
      <c r="BC54" s="88"/>
      <c r="BD54" s="88"/>
      <c r="BE54" s="94"/>
      <c r="BF54" s="17"/>
      <c r="BG54" s="1"/>
    </row>
    <row r="55" spans="1:61" customFormat="1" ht="15" customHeight="1">
      <c r="A55" s="1"/>
      <c r="B55" s="2007"/>
      <c r="C55" s="2008"/>
      <c r="D55" s="2008"/>
      <c r="E55" s="2008"/>
      <c r="F55" s="2008"/>
      <c r="G55" s="2008"/>
      <c r="H55" s="2008"/>
      <c r="I55" s="2008"/>
      <c r="J55" s="2008"/>
      <c r="K55" s="2008"/>
      <c r="L55" s="2008"/>
      <c r="M55" s="2008"/>
      <c r="N55" s="2009"/>
      <c r="O55" s="2004" t="s">
        <v>380</v>
      </c>
      <c r="P55" s="2004"/>
      <c r="Q55" s="2004"/>
      <c r="R55" s="2004"/>
      <c r="S55" s="2004"/>
      <c r="T55" s="2004"/>
      <c r="U55" s="2004"/>
      <c r="V55" s="2004"/>
      <c r="W55" s="2004"/>
      <c r="X55" s="2004"/>
      <c r="Y55" s="2004"/>
      <c r="Z55" s="2004"/>
      <c r="AA55" s="2004"/>
      <c r="AB55" s="2004"/>
      <c r="AC55" s="2004"/>
      <c r="AD55" s="2004"/>
      <c r="AE55" s="2004"/>
      <c r="AF55" s="2004"/>
      <c r="AG55" s="2004"/>
      <c r="AH55" s="2004"/>
      <c r="AI55" s="2004"/>
      <c r="AJ55" s="2004"/>
      <c r="AK55" s="2004"/>
      <c r="AL55" s="2004"/>
      <c r="AM55" s="2004"/>
      <c r="AN55" s="2004"/>
      <c r="AO55" s="2004"/>
      <c r="AP55" s="2004"/>
      <c r="AQ55" s="2004"/>
      <c r="AR55" s="87"/>
      <c r="AS55" s="88"/>
      <c r="AT55" s="88"/>
      <c r="AU55" s="2003" t="s">
        <v>17</v>
      </c>
      <c r="AV55" s="2003"/>
      <c r="AW55" s="88" t="s">
        <v>22</v>
      </c>
      <c r="AX55" s="88"/>
      <c r="AY55" s="88"/>
      <c r="AZ55" s="2003" t="s">
        <v>17</v>
      </c>
      <c r="BA55" s="2003"/>
      <c r="BB55" s="88" t="s">
        <v>285</v>
      </c>
      <c r="BC55" s="88"/>
      <c r="BD55" s="88"/>
      <c r="BE55" s="94"/>
      <c r="BF55" s="17"/>
      <c r="BG55" s="1"/>
    </row>
    <row r="56" spans="1:61" customFormat="1" ht="15" customHeight="1">
      <c r="A56" s="1"/>
      <c r="B56" s="2007"/>
      <c r="C56" s="2008"/>
      <c r="D56" s="2008"/>
      <c r="E56" s="2008"/>
      <c r="F56" s="2008"/>
      <c r="G56" s="2008"/>
      <c r="H56" s="2008"/>
      <c r="I56" s="2008"/>
      <c r="J56" s="2008"/>
      <c r="K56" s="2008"/>
      <c r="L56" s="2008"/>
      <c r="M56" s="2008"/>
      <c r="N56" s="2009"/>
      <c r="O56" s="2004" t="s">
        <v>381</v>
      </c>
      <c r="P56" s="2004"/>
      <c r="Q56" s="2004"/>
      <c r="R56" s="2004"/>
      <c r="S56" s="2004"/>
      <c r="T56" s="2004"/>
      <c r="U56" s="2004"/>
      <c r="V56" s="2004"/>
      <c r="W56" s="2004"/>
      <c r="X56" s="2004"/>
      <c r="Y56" s="2004"/>
      <c r="Z56" s="2004"/>
      <c r="AA56" s="2004"/>
      <c r="AB56" s="2004"/>
      <c r="AC56" s="2004"/>
      <c r="AD56" s="2004"/>
      <c r="AE56" s="2004"/>
      <c r="AF56" s="2004"/>
      <c r="AG56" s="2004"/>
      <c r="AH56" s="2004"/>
      <c r="AI56" s="2004"/>
      <c r="AJ56" s="2004"/>
      <c r="AK56" s="2004"/>
      <c r="AL56" s="2004"/>
      <c r="AM56" s="2004"/>
      <c r="AN56" s="2004"/>
      <c r="AO56" s="2004"/>
      <c r="AP56" s="2004"/>
      <c r="AQ56" s="2004"/>
      <c r="AR56" s="87"/>
      <c r="AS56" s="88"/>
      <c r="AT56" s="88"/>
      <c r="AU56" s="2003" t="s">
        <v>17</v>
      </c>
      <c r="AV56" s="2003"/>
      <c r="AW56" s="88" t="s">
        <v>22</v>
      </c>
      <c r="AX56" s="88"/>
      <c r="AY56" s="88"/>
      <c r="AZ56" s="2003" t="s">
        <v>17</v>
      </c>
      <c r="BA56" s="2003"/>
      <c r="BB56" s="88" t="s">
        <v>285</v>
      </c>
      <c r="BC56" s="88"/>
      <c r="BD56" s="88"/>
      <c r="BE56" s="94"/>
      <c r="BF56" s="17"/>
      <c r="BG56" s="1"/>
    </row>
    <row r="57" spans="1:61" customFormat="1" ht="15" customHeight="1">
      <c r="A57" s="1"/>
      <c r="B57" s="2007"/>
      <c r="C57" s="2008"/>
      <c r="D57" s="2008"/>
      <c r="E57" s="2008"/>
      <c r="F57" s="2008"/>
      <c r="G57" s="2008"/>
      <c r="H57" s="2008"/>
      <c r="I57" s="2008"/>
      <c r="J57" s="2008"/>
      <c r="K57" s="2008"/>
      <c r="L57" s="2008"/>
      <c r="M57" s="2008"/>
      <c r="N57" s="2009"/>
      <c r="O57" s="2004" t="s">
        <v>382</v>
      </c>
      <c r="P57" s="2004"/>
      <c r="Q57" s="2004"/>
      <c r="R57" s="2004"/>
      <c r="S57" s="2004"/>
      <c r="T57" s="2004"/>
      <c r="U57" s="2004"/>
      <c r="V57" s="2004"/>
      <c r="W57" s="2004"/>
      <c r="X57" s="2004"/>
      <c r="Y57" s="2004"/>
      <c r="Z57" s="2004"/>
      <c r="AA57" s="2004"/>
      <c r="AB57" s="2004"/>
      <c r="AC57" s="2004"/>
      <c r="AD57" s="2004"/>
      <c r="AE57" s="2004"/>
      <c r="AF57" s="2004"/>
      <c r="AG57" s="2004"/>
      <c r="AH57" s="2004"/>
      <c r="AI57" s="2004"/>
      <c r="AJ57" s="2004"/>
      <c r="AK57" s="2004"/>
      <c r="AL57" s="2004"/>
      <c r="AM57" s="2004"/>
      <c r="AN57" s="2004"/>
      <c r="AO57" s="2004"/>
      <c r="AP57" s="2004"/>
      <c r="AQ57" s="2004"/>
      <c r="AR57" s="87"/>
      <c r="AS57" s="88"/>
      <c r="AT57" s="88"/>
      <c r="AU57" s="2003" t="s">
        <v>17</v>
      </c>
      <c r="AV57" s="2003"/>
      <c r="AW57" s="88" t="s">
        <v>22</v>
      </c>
      <c r="AX57" s="88"/>
      <c r="AY57" s="88"/>
      <c r="AZ57" s="2003" t="s">
        <v>17</v>
      </c>
      <c r="BA57" s="2003"/>
      <c r="BB57" s="88" t="s">
        <v>285</v>
      </c>
      <c r="BC57" s="88"/>
      <c r="BD57" s="88"/>
      <c r="BE57" s="94"/>
      <c r="BF57" s="17"/>
      <c r="BG57" s="1"/>
    </row>
    <row r="58" spans="1:61" customFormat="1" ht="15" customHeight="1" thickBot="1">
      <c r="A58" s="1"/>
      <c r="B58" s="2010"/>
      <c r="C58" s="2011"/>
      <c r="D58" s="2011"/>
      <c r="E58" s="2011"/>
      <c r="F58" s="2011"/>
      <c r="G58" s="2011"/>
      <c r="H58" s="2011"/>
      <c r="I58" s="2011"/>
      <c r="J58" s="2011"/>
      <c r="K58" s="2011"/>
      <c r="L58" s="2011"/>
      <c r="M58" s="2011"/>
      <c r="N58" s="2012"/>
      <c r="O58" s="2005" t="s">
        <v>383</v>
      </c>
      <c r="P58" s="2005"/>
      <c r="Q58" s="2005"/>
      <c r="R58" s="2005"/>
      <c r="S58" s="2005"/>
      <c r="T58" s="2005"/>
      <c r="U58" s="2005"/>
      <c r="V58" s="2005"/>
      <c r="W58" s="2005"/>
      <c r="X58" s="2005"/>
      <c r="Y58" s="2005"/>
      <c r="Z58" s="2005"/>
      <c r="AA58" s="2005"/>
      <c r="AB58" s="2005"/>
      <c r="AC58" s="2005"/>
      <c r="AD58" s="2005"/>
      <c r="AE58" s="2005"/>
      <c r="AF58" s="2005"/>
      <c r="AG58" s="2005"/>
      <c r="AH58" s="2005"/>
      <c r="AI58" s="2005"/>
      <c r="AJ58" s="2005"/>
      <c r="AK58" s="2005"/>
      <c r="AL58" s="2005"/>
      <c r="AM58" s="2005"/>
      <c r="AN58" s="2005"/>
      <c r="AO58" s="2005"/>
      <c r="AP58" s="2005"/>
      <c r="AQ58" s="2005"/>
      <c r="AR58" s="96"/>
      <c r="AS58" s="97"/>
      <c r="AT58" s="97"/>
      <c r="AU58" s="2006" t="s">
        <v>17</v>
      </c>
      <c r="AV58" s="2006"/>
      <c r="AW58" s="97" t="s">
        <v>22</v>
      </c>
      <c r="AX58" s="97"/>
      <c r="AY58" s="97"/>
      <c r="AZ58" s="2006" t="s">
        <v>17</v>
      </c>
      <c r="BA58" s="2006"/>
      <c r="BB58" s="97" t="s">
        <v>285</v>
      </c>
      <c r="BC58" s="97"/>
      <c r="BD58" s="97"/>
      <c r="BE58" s="98"/>
      <c r="BF58" s="17"/>
      <c r="BG58" s="1"/>
    </row>
    <row r="59" spans="1:61" customFormat="1" ht="12" customHeight="1">
      <c r="A59" s="1"/>
      <c r="B59" s="22"/>
      <c r="C59" s="75" t="s">
        <v>347</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354</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7" t="s">
        <v>404</v>
      </c>
      <c r="BA63" s="127">
        <f>AB93</f>
        <v>0</v>
      </c>
      <c r="BB63" s="127">
        <f>AD93</f>
        <v>0</v>
      </c>
      <c r="BC63" s="127">
        <f>AF93</f>
        <v>0</v>
      </c>
      <c r="BD63" s="127">
        <f>AH93</f>
        <v>0</v>
      </c>
      <c r="BE63" s="127"/>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344</v>
      </c>
      <c r="BF65" s="17"/>
      <c r="BG65" s="22"/>
      <c r="BH65" s="1"/>
      <c r="BI65" s="1"/>
    </row>
    <row r="66" spans="1:83" customFormat="1" ht="12" customHeight="1">
      <c r="A66" s="1"/>
      <c r="B66" s="77"/>
      <c r="C66" s="78"/>
      <c r="D66" s="78"/>
      <c r="E66" s="78"/>
      <c r="F66" s="78"/>
      <c r="G66" s="79"/>
      <c r="H66" s="1942" t="s">
        <v>9</v>
      </c>
      <c r="I66" s="1943"/>
      <c r="J66" s="1943"/>
      <c r="K66" s="1943"/>
      <c r="L66" s="1944"/>
      <c r="M66" s="1945"/>
      <c r="N66" s="1946" t="s">
        <v>346</v>
      </c>
      <c r="O66" s="1946"/>
      <c r="P66" s="1946"/>
      <c r="Q66" s="1946"/>
      <c r="R66" s="1946"/>
      <c r="S66" s="1946"/>
      <c r="T66" s="1946"/>
      <c r="U66" s="1946"/>
      <c r="V66" s="1946"/>
      <c r="W66" s="1946"/>
      <c r="X66" s="1946"/>
      <c r="Y66" s="1946"/>
      <c r="Z66" s="1944"/>
      <c r="AA66" s="1945"/>
      <c r="AB66" s="1943" t="s">
        <v>10</v>
      </c>
      <c r="AC66" s="1943"/>
      <c r="AD66" s="1943"/>
      <c r="AE66" s="1943"/>
      <c r="AF66" s="1943"/>
      <c r="AG66" s="1943"/>
      <c r="AH66" s="1943"/>
      <c r="AI66" s="2002"/>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1939" t="s">
        <v>5</v>
      </c>
      <c r="C67" s="1940"/>
      <c r="D67" s="1940"/>
      <c r="E67" s="1940"/>
      <c r="F67" s="1940"/>
      <c r="G67" s="1940"/>
      <c r="H67" s="1934">
        <v>3</v>
      </c>
      <c r="I67" s="1935"/>
      <c r="J67" s="1937">
        <v>0</v>
      </c>
      <c r="K67" s="1936"/>
      <c r="L67" s="1927" t="s">
        <v>366</v>
      </c>
      <c r="M67" s="1928"/>
      <c r="N67" s="1999">
        <f>N20</f>
        <v>0</v>
      </c>
      <c r="O67" s="2000"/>
      <c r="P67" s="1996">
        <f>P20</f>
        <v>0</v>
      </c>
      <c r="Q67" s="1997"/>
      <c r="R67" s="1999">
        <f>R20</f>
        <v>0</v>
      </c>
      <c r="S67" s="2000"/>
      <c r="T67" s="2001">
        <f>T20</f>
        <v>0</v>
      </c>
      <c r="U67" s="2000"/>
      <c r="V67" s="1996">
        <f>V20</f>
        <v>0</v>
      </c>
      <c r="W67" s="2000"/>
      <c r="X67" s="1996">
        <f>X20</f>
        <v>0</v>
      </c>
      <c r="Y67" s="1997"/>
      <c r="Z67" s="1927" t="s">
        <v>384</v>
      </c>
      <c r="AA67" s="1928"/>
      <c r="AB67" s="1934"/>
      <c r="AC67" s="1936"/>
      <c r="AD67" s="1934"/>
      <c r="AE67" s="1935"/>
      <c r="AF67" s="1937"/>
      <c r="AG67" s="1935"/>
      <c r="AH67" s="1937"/>
      <c r="AI67" s="1998"/>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339</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903" t="s">
        <v>317</v>
      </c>
      <c r="C71" s="1904"/>
      <c r="D71" s="1904"/>
      <c r="E71" s="1904"/>
      <c r="F71" s="1904"/>
      <c r="G71" s="1905"/>
      <c r="H71" s="1906" t="s">
        <v>313</v>
      </c>
      <c r="I71" s="1907"/>
      <c r="J71" s="1907"/>
      <c r="K71" s="1907"/>
      <c r="L71" s="1907"/>
      <c r="M71" s="1907"/>
      <c r="N71" s="1907"/>
      <c r="O71" s="1907"/>
      <c r="P71" s="1907"/>
      <c r="Q71" s="1907"/>
      <c r="R71" s="1907"/>
      <c r="S71" s="1907"/>
      <c r="T71" s="1907"/>
      <c r="U71" s="1907"/>
      <c r="V71" s="1907"/>
      <c r="W71" s="1907"/>
      <c r="X71" s="1907"/>
      <c r="Y71" s="1907"/>
      <c r="Z71" s="1907"/>
      <c r="AA71" s="1907"/>
      <c r="AB71" s="1907"/>
      <c r="AC71" s="1907"/>
      <c r="AD71" s="1907"/>
      <c r="AE71" s="1907"/>
      <c r="AF71" s="1908"/>
      <c r="AG71" s="1906" t="s">
        <v>332</v>
      </c>
      <c r="AH71" s="1907"/>
      <c r="AI71" s="1907"/>
      <c r="AJ71" s="1907"/>
      <c r="AK71" s="1907"/>
      <c r="AL71" s="1907"/>
      <c r="AM71" s="1907"/>
      <c r="AN71" s="1907"/>
      <c r="AO71" s="1907"/>
      <c r="AP71" s="1907"/>
      <c r="AQ71" s="1907"/>
      <c r="AR71" s="1907"/>
      <c r="AS71" s="1907"/>
      <c r="AT71" s="1907"/>
      <c r="AU71" s="1907"/>
      <c r="AV71" s="1907"/>
      <c r="AW71" s="1907"/>
      <c r="AX71" s="1907"/>
      <c r="AY71" s="1907"/>
      <c r="AZ71" s="1907"/>
      <c r="BA71" s="1907"/>
      <c r="BB71" s="1907"/>
      <c r="BC71" s="1907"/>
      <c r="BD71" s="1907"/>
      <c r="BE71" s="1909"/>
      <c r="BF71" s="17"/>
      <c r="BG71" s="1"/>
      <c r="BH71" s="1"/>
      <c r="BI71" s="1"/>
    </row>
    <row r="72" spans="1:83" customFormat="1" ht="12" customHeight="1">
      <c r="A72" s="1"/>
      <c r="B72" s="1894" t="s">
        <v>306</v>
      </c>
      <c r="C72" s="1994"/>
      <c r="D72" s="1994"/>
      <c r="E72" s="1994"/>
      <c r="F72" s="1994"/>
      <c r="G72" s="1995"/>
      <c r="H72" s="62" t="s">
        <v>370</v>
      </c>
      <c r="I72" s="63"/>
      <c r="J72" s="64"/>
      <c r="K72" s="64"/>
      <c r="L72" s="1887"/>
      <c r="M72" s="1887"/>
      <c r="N72" s="1887"/>
      <c r="O72" s="1887"/>
      <c r="P72" s="1887"/>
      <c r="Q72" s="1887"/>
      <c r="R72" s="1887"/>
      <c r="S72" s="1887"/>
      <c r="T72" s="1887"/>
      <c r="U72" s="1887"/>
      <c r="V72" s="1887"/>
      <c r="W72" s="1887"/>
      <c r="X72" s="1887"/>
      <c r="Y72" s="1887"/>
      <c r="Z72" s="1887"/>
      <c r="AA72" s="1887"/>
      <c r="AB72" s="1887"/>
      <c r="AC72" s="1887"/>
      <c r="AD72" s="1887"/>
      <c r="AE72" s="1887"/>
      <c r="AF72" s="1888"/>
      <c r="AG72" s="62" t="s">
        <v>304</v>
      </c>
      <c r="AH72" s="63"/>
      <c r="AI72" s="64"/>
      <c r="AJ72" s="64"/>
      <c r="AK72" s="1887"/>
      <c r="AL72" s="1887"/>
      <c r="AM72" s="1887"/>
      <c r="AN72" s="1887"/>
      <c r="AO72" s="1887"/>
      <c r="AP72" s="1887"/>
      <c r="AQ72" s="1887"/>
      <c r="AR72" s="1887"/>
      <c r="AS72" s="1887"/>
      <c r="AT72" s="1887"/>
      <c r="AU72" s="1887"/>
      <c r="AV72" s="1887"/>
      <c r="AW72" s="1887"/>
      <c r="AX72" s="1887"/>
      <c r="AY72" s="1887"/>
      <c r="AZ72" s="1887"/>
      <c r="BA72" s="1887"/>
      <c r="BB72" s="1887"/>
      <c r="BC72" s="1887"/>
      <c r="BD72" s="1887"/>
      <c r="BE72" s="1889"/>
      <c r="BF72" s="17"/>
      <c r="BG72" s="1"/>
      <c r="BH72" s="1"/>
      <c r="BI72" s="1"/>
    </row>
    <row r="73" spans="1:83" customFormat="1" ht="18" customHeight="1">
      <c r="A73" s="1"/>
      <c r="B73" s="1990"/>
      <c r="C73" s="1991"/>
      <c r="D73" s="1991"/>
      <c r="E73" s="1991"/>
      <c r="F73" s="1991"/>
      <c r="G73" s="1992"/>
      <c r="H73" s="1924"/>
      <c r="I73" s="1925"/>
      <c r="J73" s="1925"/>
      <c r="K73" s="1925"/>
      <c r="L73" s="1925"/>
      <c r="M73" s="1925"/>
      <c r="N73" s="1925"/>
      <c r="O73" s="1925"/>
      <c r="P73" s="1925"/>
      <c r="Q73" s="1925"/>
      <c r="R73" s="1925"/>
      <c r="S73" s="1925"/>
      <c r="T73" s="1925"/>
      <c r="U73" s="1925"/>
      <c r="V73" s="1925"/>
      <c r="W73" s="1925"/>
      <c r="X73" s="1925"/>
      <c r="Y73" s="1925"/>
      <c r="Z73" s="1925"/>
      <c r="AA73" s="1925"/>
      <c r="AB73" s="1925"/>
      <c r="AC73" s="1925"/>
      <c r="AD73" s="1925"/>
      <c r="AE73" s="1925"/>
      <c r="AF73" s="1993"/>
      <c r="AG73" s="1924"/>
      <c r="AH73" s="1925"/>
      <c r="AI73" s="1925"/>
      <c r="AJ73" s="1925"/>
      <c r="AK73" s="1925"/>
      <c r="AL73" s="1925"/>
      <c r="AM73" s="1925"/>
      <c r="AN73" s="1925"/>
      <c r="AO73" s="1925"/>
      <c r="AP73" s="1925"/>
      <c r="AQ73" s="1925"/>
      <c r="AR73" s="1925"/>
      <c r="AS73" s="1925"/>
      <c r="AT73" s="1925"/>
      <c r="AU73" s="1925"/>
      <c r="AV73" s="1925"/>
      <c r="AW73" s="1925"/>
      <c r="AX73" s="1925"/>
      <c r="AY73" s="1925"/>
      <c r="AZ73" s="1925"/>
      <c r="BA73" s="1925"/>
      <c r="BB73" s="1925"/>
      <c r="BC73" s="1925"/>
      <c r="BD73" s="1925"/>
      <c r="BE73" s="1926"/>
      <c r="BF73" s="17"/>
      <c r="BG73" s="1"/>
      <c r="BH73" s="1"/>
      <c r="BI73" s="1"/>
    </row>
    <row r="74" spans="1:83" customFormat="1" ht="12" customHeight="1">
      <c r="A74" s="1"/>
      <c r="B74" s="1884" t="s">
        <v>19</v>
      </c>
      <c r="C74" s="1647"/>
      <c r="D74" s="1647"/>
      <c r="E74" s="1647"/>
      <c r="F74" s="1647"/>
      <c r="G74" s="1648"/>
      <c r="H74" s="68" t="s">
        <v>385</v>
      </c>
      <c r="I74" s="1898"/>
      <c r="J74" s="1898"/>
      <c r="K74" s="1898"/>
      <c r="L74" s="80" t="s">
        <v>386</v>
      </c>
      <c r="M74" s="1920"/>
      <c r="N74" s="1920"/>
      <c r="O74" s="1920"/>
      <c r="P74" s="1920"/>
      <c r="Q74" s="63"/>
      <c r="R74" s="63"/>
      <c r="S74" s="65"/>
      <c r="T74" s="63"/>
      <c r="U74" s="63"/>
      <c r="V74" s="63"/>
      <c r="W74" s="63"/>
      <c r="X74" s="63"/>
      <c r="Y74" s="63"/>
      <c r="Z74" s="63"/>
      <c r="AA74" s="63"/>
      <c r="AB74" s="63"/>
      <c r="AC74" s="63"/>
      <c r="AD74" s="63"/>
      <c r="AE74" s="63"/>
      <c r="AF74" s="66"/>
      <c r="AG74" s="68" t="s">
        <v>305</v>
      </c>
      <c r="AH74" s="1898"/>
      <c r="AI74" s="1898"/>
      <c r="AJ74" s="1898"/>
      <c r="AK74" s="80" t="s">
        <v>386</v>
      </c>
      <c r="AL74" s="1920"/>
      <c r="AM74" s="1920"/>
      <c r="AN74" s="1920"/>
      <c r="AO74" s="1920"/>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1885"/>
      <c r="C75" s="1653"/>
      <c r="D75" s="1653"/>
      <c r="E75" s="1653"/>
      <c r="F75" s="1653"/>
      <c r="G75" s="1886"/>
      <c r="H75" s="1924"/>
      <c r="I75" s="1925"/>
      <c r="J75" s="1925"/>
      <c r="K75" s="1925"/>
      <c r="L75" s="1925"/>
      <c r="M75" s="1925"/>
      <c r="N75" s="1925"/>
      <c r="O75" s="1925"/>
      <c r="P75" s="1925"/>
      <c r="Q75" s="1925"/>
      <c r="R75" s="1925"/>
      <c r="S75" s="1925"/>
      <c r="T75" s="1925"/>
      <c r="U75" s="1925"/>
      <c r="V75" s="1925"/>
      <c r="W75" s="1925"/>
      <c r="X75" s="1925"/>
      <c r="Y75" s="1925"/>
      <c r="Z75" s="1925"/>
      <c r="AA75" s="1925"/>
      <c r="AB75" s="1925"/>
      <c r="AC75" s="1925"/>
      <c r="AD75" s="1925"/>
      <c r="AE75" s="1925"/>
      <c r="AF75" s="1993"/>
      <c r="AG75" s="1924"/>
      <c r="AH75" s="1925"/>
      <c r="AI75" s="1925"/>
      <c r="AJ75" s="1925"/>
      <c r="AK75" s="1925"/>
      <c r="AL75" s="1925"/>
      <c r="AM75" s="1925"/>
      <c r="AN75" s="1925"/>
      <c r="AO75" s="1925"/>
      <c r="AP75" s="1925"/>
      <c r="AQ75" s="1925"/>
      <c r="AR75" s="1925"/>
      <c r="AS75" s="1925"/>
      <c r="AT75" s="1925"/>
      <c r="AU75" s="1925"/>
      <c r="AV75" s="1925"/>
      <c r="AW75" s="1925"/>
      <c r="AX75" s="1925"/>
      <c r="AY75" s="1925"/>
      <c r="AZ75" s="1925"/>
      <c r="BA75" s="1925"/>
      <c r="BB75" s="1925"/>
      <c r="BC75" s="1925"/>
      <c r="BD75" s="1925"/>
      <c r="BE75" s="1926"/>
      <c r="BF75" s="17"/>
      <c r="BG75" s="1"/>
      <c r="BH75" s="1"/>
      <c r="BI75" s="1"/>
    </row>
    <row r="76" spans="1:83" customFormat="1" ht="18" customHeight="1">
      <c r="A76" s="1"/>
      <c r="B76" s="1983" t="s">
        <v>71</v>
      </c>
      <c r="C76" s="1984"/>
      <c r="D76" s="1984"/>
      <c r="E76" s="1984"/>
      <c r="F76" s="1984"/>
      <c r="G76" s="1985"/>
      <c r="H76" s="1986"/>
      <c r="I76" s="1987"/>
      <c r="J76" s="1987"/>
      <c r="K76" s="1987"/>
      <c r="L76" s="1987"/>
      <c r="M76" s="1987"/>
      <c r="N76" s="1987"/>
      <c r="O76" s="1987"/>
      <c r="P76" s="1987"/>
      <c r="Q76" s="1987"/>
      <c r="R76" s="1987"/>
      <c r="S76" s="1987"/>
      <c r="T76" s="1987"/>
      <c r="U76" s="1987"/>
      <c r="V76" s="1987"/>
      <c r="W76" s="1987"/>
      <c r="X76" s="1987"/>
      <c r="Y76" s="1987"/>
      <c r="Z76" s="1987"/>
      <c r="AA76" s="1987"/>
      <c r="AB76" s="1987"/>
      <c r="AC76" s="1987"/>
      <c r="AD76" s="1987"/>
      <c r="AE76" s="1987"/>
      <c r="AF76" s="1988"/>
      <c r="AG76" s="1986"/>
      <c r="AH76" s="1987"/>
      <c r="AI76" s="1987"/>
      <c r="AJ76" s="1987"/>
      <c r="AK76" s="1987"/>
      <c r="AL76" s="1987"/>
      <c r="AM76" s="1987"/>
      <c r="AN76" s="1987"/>
      <c r="AO76" s="1987"/>
      <c r="AP76" s="1987"/>
      <c r="AQ76" s="1987"/>
      <c r="AR76" s="1987"/>
      <c r="AS76" s="1987"/>
      <c r="AT76" s="1987"/>
      <c r="AU76" s="1987"/>
      <c r="AV76" s="1987"/>
      <c r="AW76" s="1987"/>
      <c r="AX76" s="1987"/>
      <c r="AY76" s="1987"/>
      <c r="AZ76" s="1987"/>
      <c r="BA76" s="1987"/>
      <c r="BB76" s="1987"/>
      <c r="BC76" s="1987"/>
      <c r="BD76" s="1987"/>
      <c r="BE76" s="1989"/>
      <c r="BF76" s="17"/>
      <c r="BG76" s="1"/>
      <c r="BH76" s="1"/>
      <c r="BI76" s="1"/>
    </row>
    <row r="77" spans="1:83" customFormat="1" ht="18" customHeight="1">
      <c r="A77" s="1"/>
      <c r="B77" s="1990" t="s">
        <v>12</v>
      </c>
      <c r="C77" s="1991"/>
      <c r="D77" s="1991"/>
      <c r="E77" s="1991"/>
      <c r="F77" s="1991"/>
      <c r="G77" s="1992"/>
      <c r="H77" s="1965"/>
      <c r="I77" s="1966"/>
      <c r="J77" s="1966"/>
      <c r="K77" s="1966"/>
      <c r="L77" s="1967"/>
      <c r="M77" s="1967"/>
      <c r="N77" s="1967"/>
      <c r="O77" s="1967"/>
      <c r="P77" s="1967"/>
      <c r="Q77" s="1967"/>
      <c r="R77" s="1967"/>
      <c r="S77" s="1967"/>
      <c r="T77" s="1967"/>
      <c r="U77" s="1967"/>
      <c r="V77" s="1967"/>
      <c r="W77" s="1967"/>
      <c r="X77" s="1967"/>
      <c r="Y77" s="1967"/>
      <c r="Z77" s="1967"/>
      <c r="AA77" s="1967"/>
      <c r="AB77" s="1967"/>
      <c r="AC77" s="1967"/>
      <c r="AD77" s="1967"/>
      <c r="AE77" s="1967"/>
      <c r="AF77" s="1968"/>
      <c r="AG77" s="1965"/>
      <c r="AH77" s="1966"/>
      <c r="AI77" s="1966"/>
      <c r="AJ77" s="1966"/>
      <c r="AK77" s="1967"/>
      <c r="AL77" s="1967"/>
      <c r="AM77" s="1967"/>
      <c r="AN77" s="1967"/>
      <c r="AO77" s="1967"/>
      <c r="AP77" s="1967"/>
      <c r="AQ77" s="1967"/>
      <c r="AR77" s="1967"/>
      <c r="AS77" s="1967"/>
      <c r="AT77" s="1967"/>
      <c r="AU77" s="1967"/>
      <c r="AV77" s="1967"/>
      <c r="AW77" s="1967"/>
      <c r="AX77" s="1967"/>
      <c r="AY77" s="1967"/>
      <c r="AZ77" s="1967"/>
      <c r="BA77" s="1967"/>
      <c r="BB77" s="1967"/>
      <c r="BC77" s="1967"/>
      <c r="BD77" s="1967"/>
      <c r="BE77" s="1969"/>
      <c r="BF77" s="17"/>
      <c r="BG77" s="1"/>
      <c r="BH77" s="1"/>
      <c r="BI77" s="1"/>
      <c r="BJ77" s="22"/>
      <c r="BK77" s="22"/>
      <c r="BL77" s="22"/>
      <c r="BM77" s="22"/>
      <c r="BN77" s="22"/>
      <c r="BO77" s="22"/>
    </row>
    <row r="78" spans="1:83" customFormat="1" ht="12" customHeight="1">
      <c r="A78" s="1"/>
      <c r="B78" s="1884" t="s">
        <v>309</v>
      </c>
      <c r="C78" s="1647"/>
      <c r="D78" s="1647"/>
      <c r="E78" s="1647"/>
      <c r="F78" s="1647"/>
      <c r="G78" s="1648"/>
      <c r="H78" s="62" t="s">
        <v>304</v>
      </c>
      <c r="I78" s="64"/>
      <c r="J78" s="64"/>
      <c r="K78" s="64"/>
      <c r="L78" s="1887"/>
      <c r="M78" s="1887"/>
      <c r="N78" s="1887"/>
      <c r="O78" s="1887"/>
      <c r="P78" s="1887"/>
      <c r="Q78" s="1887"/>
      <c r="R78" s="1887"/>
      <c r="S78" s="1887"/>
      <c r="T78" s="1887"/>
      <c r="U78" s="1887"/>
      <c r="V78" s="1887"/>
      <c r="W78" s="1887"/>
      <c r="X78" s="1887"/>
      <c r="Y78" s="1887"/>
      <c r="Z78" s="1887"/>
      <c r="AA78" s="1887"/>
      <c r="AB78" s="1887"/>
      <c r="AC78" s="1887"/>
      <c r="AD78" s="1887"/>
      <c r="AE78" s="1887"/>
      <c r="AF78" s="1888"/>
      <c r="AG78" s="62" t="s">
        <v>387</v>
      </c>
      <c r="AH78" s="64"/>
      <c r="AI78" s="64"/>
      <c r="AJ78" s="64"/>
      <c r="AK78" s="1887"/>
      <c r="AL78" s="1887"/>
      <c r="AM78" s="1887"/>
      <c r="AN78" s="1887"/>
      <c r="AO78" s="1887"/>
      <c r="AP78" s="1887"/>
      <c r="AQ78" s="1887"/>
      <c r="AR78" s="1887"/>
      <c r="AS78" s="1887"/>
      <c r="AT78" s="1887"/>
      <c r="AU78" s="1887"/>
      <c r="AV78" s="1887"/>
      <c r="AW78" s="1887"/>
      <c r="AX78" s="1887"/>
      <c r="AY78" s="1887"/>
      <c r="AZ78" s="1887"/>
      <c r="BA78" s="1887"/>
      <c r="BB78" s="1887"/>
      <c r="BC78" s="1887"/>
      <c r="BD78" s="1887"/>
      <c r="BE78" s="1889"/>
      <c r="BF78" s="17"/>
      <c r="BG78" s="1"/>
      <c r="BH78" s="1"/>
      <c r="BI78" s="1"/>
    </row>
    <row r="79" spans="1:83" customFormat="1" ht="18" customHeight="1">
      <c r="A79" s="1"/>
      <c r="B79" s="1885"/>
      <c r="C79" s="1653"/>
      <c r="D79" s="1653"/>
      <c r="E79" s="1653"/>
      <c r="F79" s="1653"/>
      <c r="G79" s="1886"/>
      <c r="H79" s="1965"/>
      <c r="I79" s="1966"/>
      <c r="J79" s="1966"/>
      <c r="K79" s="1966"/>
      <c r="L79" s="1967"/>
      <c r="M79" s="1967"/>
      <c r="N79" s="1967"/>
      <c r="O79" s="1967"/>
      <c r="P79" s="1967"/>
      <c r="Q79" s="1967"/>
      <c r="R79" s="1967"/>
      <c r="S79" s="1967"/>
      <c r="T79" s="1967"/>
      <c r="U79" s="1967"/>
      <c r="V79" s="1967"/>
      <c r="W79" s="1967"/>
      <c r="X79" s="1967"/>
      <c r="Y79" s="1967"/>
      <c r="Z79" s="1967"/>
      <c r="AA79" s="1967"/>
      <c r="AB79" s="1967"/>
      <c r="AC79" s="1967"/>
      <c r="AD79" s="1967"/>
      <c r="AE79" s="1967"/>
      <c r="AF79" s="1968"/>
      <c r="AG79" s="1965"/>
      <c r="AH79" s="1966"/>
      <c r="AI79" s="1966"/>
      <c r="AJ79" s="1966"/>
      <c r="AK79" s="1967"/>
      <c r="AL79" s="1967"/>
      <c r="AM79" s="1967"/>
      <c r="AN79" s="1967"/>
      <c r="AO79" s="1967"/>
      <c r="AP79" s="1967"/>
      <c r="AQ79" s="1967"/>
      <c r="AR79" s="1967"/>
      <c r="AS79" s="1967"/>
      <c r="AT79" s="1967"/>
      <c r="AU79" s="1967"/>
      <c r="AV79" s="1967"/>
      <c r="AW79" s="1967"/>
      <c r="AX79" s="1967"/>
      <c r="AY79" s="1967"/>
      <c r="AZ79" s="1967"/>
      <c r="BA79" s="1967"/>
      <c r="BB79" s="1967"/>
      <c r="BC79" s="1967"/>
      <c r="BD79" s="1967"/>
      <c r="BE79" s="1969"/>
      <c r="BF79" s="17"/>
      <c r="BG79" s="1"/>
      <c r="BH79" s="1"/>
      <c r="BI79" s="1"/>
    </row>
    <row r="80" spans="1:83" customFormat="1" ht="18" customHeight="1">
      <c r="A80" s="1"/>
      <c r="B80" s="1884" t="s">
        <v>21</v>
      </c>
      <c r="C80" s="1647"/>
      <c r="D80" s="1647"/>
      <c r="E80" s="1647"/>
      <c r="F80" s="1647"/>
      <c r="G80" s="1648"/>
      <c r="H80" s="1971" t="s">
        <v>310</v>
      </c>
      <c r="I80" s="1972"/>
      <c r="J80" s="1972"/>
      <c r="K80" s="1973"/>
      <c r="L80" s="1974"/>
      <c r="M80" s="1974"/>
      <c r="N80" s="1974"/>
      <c r="O80" s="1974"/>
      <c r="P80" s="1974"/>
      <c r="Q80" s="1974"/>
      <c r="R80" s="1974"/>
      <c r="S80" s="1974"/>
      <c r="T80" s="1974"/>
      <c r="U80" s="1974"/>
      <c r="V80" s="1974"/>
      <c r="W80" s="1974"/>
      <c r="X80" s="1974"/>
      <c r="Y80" s="1974"/>
      <c r="Z80" s="1974"/>
      <c r="AA80" s="1974"/>
      <c r="AB80" s="1974"/>
      <c r="AC80" s="1974"/>
      <c r="AD80" s="1974"/>
      <c r="AE80" s="1974"/>
      <c r="AF80" s="1975"/>
      <c r="AG80" s="1971" t="s">
        <v>310</v>
      </c>
      <c r="AH80" s="1972"/>
      <c r="AI80" s="1972"/>
      <c r="AJ80" s="1973"/>
      <c r="AK80" s="1974"/>
      <c r="AL80" s="1974"/>
      <c r="AM80" s="1974"/>
      <c r="AN80" s="1974"/>
      <c r="AO80" s="1974"/>
      <c r="AP80" s="1974"/>
      <c r="AQ80" s="1974"/>
      <c r="AR80" s="1974"/>
      <c r="AS80" s="1974"/>
      <c r="AT80" s="1974"/>
      <c r="AU80" s="1974"/>
      <c r="AV80" s="1974"/>
      <c r="AW80" s="1974"/>
      <c r="AX80" s="1974"/>
      <c r="AY80" s="1974"/>
      <c r="AZ80" s="1974"/>
      <c r="BA80" s="1974"/>
      <c r="BB80" s="1974"/>
      <c r="BC80" s="1974"/>
      <c r="BD80" s="1974"/>
      <c r="BE80" s="1976"/>
      <c r="BF80" s="17"/>
      <c r="BG80" s="1"/>
      <c r="BH80" s="1"/>
      <c r="BI80" s="1"/>
    </row>
    <row r="81" spans="1:87" customFormat="1" ht="18" customHeight="1">
      <c r="A81" s="1"/>
      <c r="B81" s="1970"/>
      <c r="C81" s="1651"/>
      <c r="D81" s="1651"/>
      <c r="E81" s="1651"/>
      <c r="F81" s="1651"/>
      <c r="G81" s="1652"/>
      <c r="H81" s="1953" t="s">
        <v>311</v>
      </c>
      <c r="I81" s="1954"/>
      <c r="J81" s="1954"/>
      <c r="K81" s="1955"/>
      <c r="L81" s="1956"/>
      <c r="M81" s="1956"/>
      <c r="N81" s="1956"/>
      <c r="O81" s="1956"/>
      <c r="P81" s="1956"/>
      <c r="Q81" s="1956"/>
      <c r="R81" s="1956"/>
      <c r="S81" s="1956"/>
      <c r="T81" s="1956"/>
      <c r="U81" s="1956"/>
      <c r="V81" s="1956"/>
      <c r="W81" s="1956"/>
      <c r="X81" s="1956"/>
      <c r="Y81" s="1956"/>
      <c r="Z81" s="1956"/>
      <c r="AA81" s="1956"/>
      <c r="AB81" s="1956"/>
      <c r="AC81" s="1956"/>
      <c r="AD81" s="1956"/>
      <c r="AE81" s="1956"/>
      <c r="AF81" s="1957"/>
      <c r="AG81" s="1953" t="s">
        <v>311</v>
      </c>
      <c r="AH81" s="1954"/>
      <c r="AI81" s="1954"/>
      <c r="AJ81" s="1955"/>
      <c r="AK81" s="1956"/>
      <c r="AL81" s="1956"/>
      <c r="AM81" s="1956"/>
      <c r="AN81" s="1956"/>
      <c r="AO81" s="1956"/>
      <c r="AP81" s="1956"/>
      <c r="AQ81" s="1956"/>
      <c r="AR81" s="1956"/>
      <c r="AS81" s="1956"/>
      <c r="AT81" s="1956"/>
      <c r="AU81" s="1956"/>
      <c r="AV81" s="1956"/>
      <c r="AW81" s="1956"/>
      <c r="AX81" s="1956"/>
      <c r="AY81" s="1956"/>
      <c r="AZ81" s="1956"/>
      <c r="BA81" s="1956"/>
      <c r="BB81" s="1956"/>
      <c r="BC81" s="1956"/>
      <c r="BD81" s="1956"/>
      <c r="BE81" s="1958"/>
      <c r="BF81" s="17"/>
      <c r="BG81" s="1"/>
      <c r="BH81" s="1"/>
      <c r="BI81" s="1"/>
    </row>
    <row r="82" spans="1:87" customFormat="1" ht="18" customHeight="1">
      <c r="A82" s="1"/>
      <c r="B82" s="1970"/>
      <c r="C82" s="1651"/>
      <c r="D82" s="1651"/>
      <c r="E82" s="1651"/>
      <c r="F82" s="1651"/>
      <c r="G82" s="1652"/>
      <c r="H82" s="1959" t="s">
        <v>312</v>
      </c>
      <c r="I82" s="1960"/>
      <c r="J82" s="1960"/>
      <c r="K82" s="1961"/>
      <c r="L82" s="1962"/>
      <c r="M82" s="1962"/>
      <c r="N82" s="1962"/>
      <c r="O82" s="1962"/>
      <c r="P82" s="1962"/>
      <c r="Q82" s="1962"/>
      <c r="R82" s="1962"/>
      <c r="S82" s="1962"/>
      <c r="T82" s="1962"/>
      <c r="U82" s="1962"/>
      <c r="V82" s="1962"/>
      <c r="W82" s="1962"/>
      <c r="X82" s="1962"/>
      <c r="Y82" s="1962"/>
      <c r="Z82" s="1962"/>
      <c r="AA82" s="1962"/>
      <c r="AB82" s="1962"/>
      <c r="AC82" s="1962"/>
      <c r="AD82" s="1962"/>
      <c r="AE82" s="1962"/>
      <c r="AF82" s="1963"/>
      <c r="AG82" s="1959" t="s">
        <v>312</v>
      </c>
      <c r="AH82" s="1960"/>
      <c r="AI82" s="1960"/>
      <c r="AJ82" s="1961"/>
      <c r="AK82" s="1962"/>
      <c r="AL82" s="1962"/>
      <c r="AM82" s="1962"/>
      <c r="AN82" s="1962"/>
      <c r="AO82" s="1962"/>
      <c r="AP82" s="1962"/>
      <c r="AQ82" s="1962"/>
      <c r="AR82" s="1962"/>
      <c r="AS82" s="1962"/>
      <c r="AT82" s="1962"/>
      <c r="AU82" s="1962"/>
      <c r="AV82" s="1962"/>
      <c r="AW82" s="1962"/>
      <c r="AX82" s="1962"/>
      <c r="AY82" s="1962"/>
      <c r="AZ82" s="1962"/>
      <c r="BA82" s="1962"/>
      <c r="BB82" s="1962"/>
      <c r="BC82" s="1962"/>
      <c r="BD82" s="1962"/>
      <c r="BE82" s="1964"/>
      <c r="BF82" s="17"/>
      <c r="BG82" s="1"/>
      <c r="BH82" s="1"/>
      <c r="BI82" s="1"/>
    </row>
    <row r="83" spans="1:87" customFormat="1" ht="18" customHeight="1">
      <c r="A83" s="1"/>
      <c r="B83" s="1885"/>
      <c r="C83" s="1653"/>
      <c r="D83" s="1653"/>
      <c r="E83" s="1653"/>
      <c r="F83" s="1653"/>
      <c r="G83" s="1886"/>
      <c r="H83" s="1977" t="s">
        <v>388</v>
      </c>
      <c r="I83" s="1978"/>
      <c r="J83" s="1978"/>
      <c r="K83" s="1979"/>
      <c r="L83" s="1980"/>
      <c r="M83" s="1980"/>
      <c r="N83" s="1980"/>
      <c r="O83" s="1980"/>
      <c r="P83" s="1980"/>
      <c r="Q83" s="1980"/>
      <c r="R83" s="1980"/>
      <c r="S83" s="1980"/>
      <c r="T83" s="1980"/>
      <c r="U83" s="1980"/>
      <c r="V83" s="1980"/>
      <c r="W83" s="1980"/>
      <c r="X83" s="1980"/>
      <c r="Y83" s="1980"/>
      <c r="Z83" s="1980"/>
      <c r="AA83" s="1980"/>
      <c r="AB83" s="1980"/>
      <c r="AC83" s="1980"/>
      <c r="AD83" s="1980"/>
      <c r="AE83" s="1980"/>
      <c r="AF83" s="1981"/>
      <c r="AG83" s="1977" t="s">
        <v>389</v>
      </c>
      <c r="AH83" s="1978"/>
      <c r="AI83" s="1978"/>
      <c r="AJ83" s="1979"/>
      <c r="AK83" s="1980"/>
      <c r="AL83" s="1980"/>
      <c r="AM83" s="1980"/>
      <c r="AN83" s="1980"/>
      <c r="AO83" s="1980"/>
      <c r="AP83" s="1980"/>
      <c r="AQ83" s="1980"/>
      <c r="AR83" s="1980"/>
      <c r="AS83" s="1980"/>
      <c r="AT83" s="1980"/>
      <c r="AU83" s="1980"/>
      <c r="AV83" s="1980"/>
      <c r="AW83" s="1980"/>
      <c r="AX83" s="1980"/>
      <c r="AY83" s="1980"/>
      <c r="AZ83" s="1980"/>
      <c r="BA83" s="1980"/>
      <c r="BB83" s="1980"/>
      <c r="BC83" s="1980"/>
      <c r="BD83" s="1980"/>
      <c r="BE83" s="1982"/>
      <c r="BF83" s="17"/>
      <c r="BG83" s="1"/>
      <c r="BH83" s="1"/>
      <c r="BI83" s="1"/>
    </row>
    <row r="84" spans="1:87" customFormat="1" ht="18" customHeight="1" thickBot="1">
      <c r="A84" s="1"/>
      <c r="B84" s="1939" t="s">
        <v>358</v>
      </c>
      <c r="C84" s="1940"/>
      <c r="D84" s="1940"/>
      <c r="E84" s="1940"/>
      <c r="F84" s="1940"/>
      <c r="G84" s="1948"/>
      <c r="H84" s="1949"/>
      <c r="I84" s="1950"/>
      <c r="J84" s="1950"/>
      <c r="K84" s="1950"/>
      <c r="L84" s="1950"/>
      <c r="M84" s="1950"/>
      <c r="N84" s="1950"/>
      <c r="O84" s="1950"/>
      <c r="P84" s="1950"/>
      <c r="Q84" s="1950"/>
      <c r="R84" s="1950"/>
      <c r="S84" s="1950"/>
      <c r="T84" s="1950"/>
      <c r="U84" s="1950"/>
      <c r="V84" s="1950"/>
      <c r="W84" s="1950"/>
      <c r="X84" s="1950"/>
      <c r="Y84" s="1950"/>
      <c r="Z84" s="1950"/>
      <c r="AA84" s="1950"/>
      <c r="AB84" s="1950"/>
      <c r="AC84" s="1950"/>
      <c r="AD84" s="1950"/>
      <c r="AE84" s="1950"/>
      <c r="AF84" s="1951"/>
      <c r="AG84" s="1949"/>
      <c r="AH84" s="1950"/>
      <c r="AI84" s="1950"/>
      <c r="AJ84" s="1950"/>
      <c r="AK84" s="1950"/>
      <c r="AL84" s="1950"/>
      <c r="AM84" s="1950"/>
      <c r="AN84" s="1950"/>
      <c r="AO84" s="1950"/>
      <c r="AP84" s="1950"/>
      <c r="AQ84" s="1950"/>
      <c r="AR84" s="1950"/>
      <c r="AS84" s="1950"/>
      <c r="AT84" s="1950"/>
      <c r="AU84" s="1950"/>
      <c r="AV84" s="1950"/>
      <c r="AW84" s="1950"/>
      <c r="AX84" s="1950"/>
      <c r="AY84" s="1950"/>
      <c r="AZ84" s="1950"/>
      <c r="BA84" s="1950"/>
      <c r="BB84" s="1950"/>
      <c r="BC84" s="1950"/>
      <c r="BD84" s="1950"/>
      <c r="BE84" s="1952"/>
      <c r="BF84" s="17"/>
      <c r="BG84" s="1"/>
      <c r="BH84" s="1"/>
      <c r="BI84" s="1"/>
    </row>
    <row r="85" spans="1:87" customFormat="1" ht="12" customHeight="1">
      <c r="A85" s="1"/>
      <c r="B85" s="107"/>
      <c r="C85" s="75" t="s">
        <v>315</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316</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1941" t="s">
        <v>350</v>
      </c>
      <c r="C90" s="1941"/>
      <c r="D90" s="1941"/>
      <c r="E90" s="1941"/>
      <c r="F90" s="1941"/>
      <c r="G90" s="1941"/>
      <c r="H90" s="1941"/>
      <c r="I90" s="1941"/>
      <c r="J90" s="1941"/>
      <c r="K90" s="1941"/>
      <c r="L90" s="1941"/>
      <c r="M90" s="1941"/>
      <c r="N90" s="1941"/>
      <c r="O90" s="1941"/>
      <c r="P90" s="1941"/>
      <c r="Q90" s="1941"/>
      <c r="R90" s="1941"/>
      <c r="S90" s="1941"/>
      <c r="T90" s="1941"/>
      <c r="U90" s="1941"/>
      <c r="V90" s="1941"/>
      <c r="W90" s="1941"/>
      <c r="X90" s="1941"/>
      <c r="Y90" s="1941"/>
      <c r="Z90" s="1941"/>
      <c r="AA90" s="1941"/>
      <c r="AB90" s="1941"/>
      <c r="AC90" s="1941"/>
      <c r="AD90" s="1941"/>
      <c r="AE90" s="1941"/>
      <c r="AF90" s="1941"/>
      <c r="AG90" s="1941"/>
      <c r="AH90" s="1941"/>
      <c r="AI90" s="1941"/>
      <c r="AJ90" s="1941"/>
      <c r="AK90" s="1941"/>
      <c r="AL90" s="1941"/>
      <c r="AM90" s="1941"/>
      <c r="AN90" s="1941"/>
      <c r="AO90" s="1941"/>
      <c r="AP90" s="1941"/>
      <c r="AQ90" s="1941"/>
      <c r="AR90" s="1941"/>
      <c r="AS90" s="1941"/>
      <c r="AT90" s="1941"/>
      <c r="AU90" s="1941"/>
      <c r="AV90" s="1941"/>
      <c r="AW90" s="1941"/>
      <c r="AX90" s="1941"/>
      <c r="AY90" s="1941"/>
      <c r="AZ90" s="1941"/>
      <c r="BA90" s="1941"/>
      <c r="BB90" s="1941"/>
      <c r="BC90" s="1941"/>
      <c r="BD90" s="1941"/>
      <c r="BE90" s="1941"/>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1942" t="s">
        <v>9</v>
      </c>
      <c r="I92" s="1943"/>
      <c r="J92" s="1943"/>
      <c r="K92" s="1943"/>
      <c r="L92" s="1944"/>
      <c r="M92" s="1945"/>
      <c r="N92" s="1943" t="s">
        <v>5</v>
      </c>
      <c r="O92" s="1943"/>
      <c r="P92" s="1943"/>
      <c r="Q92" s="1943"/>
      <c r="R92" s="1943"/>
      <c r="S92" s="1943"/>
      <c r="T92" s="1943"/>
      <c r="U92" s="1943"/>
      <c r="V92" s="1943"/>
      <c r="W92" s="1943"/>
      <c r="X92" s="1943"/>
      <c r="Y92" s="1943"/>
      <c r="Z92" s="1944"/>
      <c r="AA92" s="1945"/>
      <c r="AB92" s="1946" t="s">
        <v>10</v>
      </c>
      <c r="AC92" s="1946"/>
      <c r="AD92" s="1946"/>
      <c r="AE92" s="1946"/>
      <c r="AF92" s="1946"/>
      <c r="AG92" s="1946"/>
      <c r="AH92" s="1946"/>
      <c r="AI92" s="1947"/>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1939" t="s">
        <v>10</v>
      </c>
      <c r="C93" s="1940"/>
      <c r="D93" s="1940"/>
      <c r="E93" s="1940"/>
      <c r="F93" s="1940"/>
      <c r="G93" s="1940"/>
      <c r="H93" s="1934">
        <v>3</v>
      </c>
      <c r="I93" s="1935"/>
      <c r="J93" s="1937">
        <v>0</v>
      </c>
      <c r="K93" s="1936"/>
      <c r="L93" s="1927" t="s">
        <v>13</v>
      </c>
      <c r="M93" s="1928"/>
      <c r="N93" s="1934">
        <f>N20</f>
        <v>0</v>
      </c>
      <c r="O93" s="1935"/>
      <c r="P93" s="1937">
        <f>P20</f>
        <v>0</v>
      </c>
      <c r="Q93" s="1938"/>
      <c r="R93" s="1934">
        <f>R20</f>
        <v>0</v>
      </c>
      <c r="S93" s="1935"/>
      <c r="T93" s="1936">
        <f>T20</f>
        <v>0</v>
      </c>
      <c r="U93" s="1935"/>
      <c r="V93" s="1937">
        <f>V20</f>
        <v>0</v>
      </c>
      <c r="W93" s="1935"/>
      <c r="X93" s="1937">
        <f>X20</f>
        <v>0</v>
      </c>
      <c r="Y93" s="1938"/>
      <c r="Z93" s="1927" t="s">
        <v>390</v>
      </c>
      <c r="AA93" s="1928"/>
      <c r="AB93" s="1929"/>
      <c r="AC93" s="1930"/>
      <c r="AD93" s="1929"/>
      <c r="AE93" s="1931"/>
      <c r="AF93" s="1932"/>
      <c r="AG93" s="1931"/>
      <c r="AH93" s="1932"/>
      <c r="AI93" s="1933"/>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340</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903" t="s">
        <v>317</v>
      </c>
      <c r="C96" s="1904"/>
      <c r="D96" s="1904"/>
      <c r="E96" s="1904"/>
      <c r="F96" s="1904"/>
      <c r="G96" s="1905"/>
      <c r="H96" s="1906" t="s">
        <v>313</v>
      </c>
      <c r="I96" s="1907"/>
      <c r="J96" s="1907"/>
      <c r="K96" s="1907"/>
      <c r="L96" s="1907"/>
      <c r="M96" s="1907"/>
      <c r="N96" s="1907"/>
      <c r="O96" s="1907"/>
      <c r="P96" s="1907"/>
      <c r="Q96" s="1907"/>
      <c r="R96" s="1907"/>
      <c r="S96" s="1907"/>
      <c r="T96" s="1907"/>
      <c r="U96" s="1907"/>
      <c r="V96" s="1907"/>
      <c r="W96" s="1907"/>
      <c r="X96" s="1907"/>
      <c r="Y96" s="1907"/>
      <c r="Z96" s="1907"/>
      <c r="AA96" s="1907"/>
      <c r="AB96" s="1907"/>
      <c r="AC96" s="1907"/>
      <c r="AD96" s="1907"/>
      <c r="AE96" s="1907"/>
      <c r="AF96" s="1908"/>
      <c r="AG96" s="1906" t="s">
        <v>332</v>
      </c>
      <c r="AH96" s="1907"/>
      <c r="AI96" s="1907"/>
      <c r="AJ96" s="1907"/>
      <c r="AK96" s="1907"/>
      <c r="AL96" s="1907"/>
      <c r="AM96" s="1907"/>
      <c r="AN96" s="1907"/>
      <c r="AO96" s="1907"/>
      <c r="AP96" s="1907"/>
      <c r="AQ96" s="1907"/>
      <c r="AR96" s="1907"/>
      <c r="AS96" s="1907"/>
      <c r="AT96" s="1907"/>
      <c r="AU96" s="1907"/>
      <c r="AV96" s="1907"/>
      <c r="AW96" s="1907"/>
      <c r="AX96" s="1907"/>
      <c r="AY96" s="1907"/>
      <c r="AZ96" s="1907"/>
      <c r="BA96" s="1907"/>
      <c r="BB96" s="1907"/>
      <c r="BC96" s="1907"/>
      <c r="BD96" s="1907"/>
      <c r="BE96" s="1909"/>
      <c r="BF96" s="17"/>
      <c r="BG96" s="1"/>
      <c r="BH96" s="1"/>
      <c r="BI96" s="1"/>
    </row>
    <row r="97" spans="1:67" customFormat="1" ht="12" customHeight="1">
      <c r="A97" s="1"/>
      <c r="B97" s="1914" t="s">
        <v>319</v>
      </c>
      <c r="C97" s="1915"/>
      <c r="D97" s="1915"/>
      <c r="E97" s="1915"/>
      <c r="F97" s="1915"/>
      <c r="G97" s="1916"/>
      <c r="H97" s="68" t="s">
        <v>385</v>
      </c>
      <c r="I97" s="1898"/>
      <c r="J97" s="1898"/>
      <c r="K97" s="1898"/>
      <c r="L97" s="80" t="s">
        <v>23</v>
      </c>
      <c r="M97" s="1920"/>
      <c r="N97" s="1920"/>
      <c r="O97" s="1920"/>
      <c r="P97" s="1920"/>
      <c r="Q97" s="63"/>
      <c r="R97" s="63"/>
      <c r="S97" s="65"/>
      <c r="T97" s="63"/>
      <c r="U97" s="63"/>
      <c r="V97" s="63"/>
      <c r="W97" s="63"/>
      <c r="X97" s="63"/>
      <c r="Y97" s="63"/>
      <c r="Z97" s="63"/>
      <c r="AA97" s="63"/>
      <c r="AB97" s="63"/>
      <c r="AC97" s="63"/>
      <c r="AD97" s="63"/>
      <c r="AE97" s="63"/>
      <c r="AF97" s="66"/>
      <c r="AG97" s="68" t="s">
        <v>391</v>
      </c>
      <c r="AH97" s="1898"/>
      <c r="AI97" s="1898"/>
      <c r="AJ97" s="1898"/>
      <c r="AK97" s="80" t="s">
        <v>386</v>
      </c>
      <c r="AL97" s="1920"/>
      <c r="AM97" s="1920"/>
      <c r="AN97" s="1920"/>
      <c r="AO97" s="1920"/>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1917"/>
      <c r="C98" s="1918"/>
      <c r="D98" s="1918"/>
      <c r="E98" s="1918"/>
      <c r="F98" s="1918"/>
      <c r="G98" s="1919"/>
      <c r="H98" s="1921"/>
      <c r="I98" s="1922"/>
      <c r="J98" s="1922"/>
      <c r="K98" s="1922"/>
      <c r="L98" s="1922"/>
      <c r="M98" s="1922"/>
      <c r="N98" s="1922"/>
      <c r="O98" s="1922"/>
      <c r="P98" s="1922"/>
      <c r="Q98" s="1922"/>
      <c r="R98" s="1922"/>
      <c r="S98" s="1922"/>
      <c r="T98" s="1922"/>
      <c r="U98" s="1922"/>
      <c r="V98" s="1922"/>
      <c r="W98" s="1922"/>
      <c r="X98" s="1922"/>
      <c r="Y98" s="1922"/>
      <c r="Z98" s="1922"/>
      <c r="AA98" s="1922"/>
      <c r="AB98" s="1922"/>
      <c r="AC98" s="1922"/>
      <c r="AD98" s="1922"/>
      <c r="AE98" s="1922"/>
      <c r="AF98" s="1923"/>
      <c r="AG98" s="1924"/>
      <c r="AH98" s="1925"/>
      <c r="AI98" s="1925"/>
      <c r="AJ98" s="1925"/>
      <c r="AK98" s="1925"/>
      <c r="AL98" s="1925"/>
      <c r="AM98" s="1925"/>
      <c r="AN98" s="1925"/>
      <c r="AO98" s="1925"/>
      <c r="AP98" s="1925"/>
      <c r="AQ98" s="1925"/>
      <c r="AR98" s="1925"/>
      <c r="AS98" s="1925"/>
      <c r="AT98" s="1925"/>
      <c r="AU98" s="1925"/>
      <c r="AV98" s="1925"/>
      <c r="AW98" s="1925"/>
      <c r="AX98" s="1925"/>
      <c r="AY98" s="1925"/>
      <c r="AZ98" s="1925"/>
      <c r="BA98" s="1925"/>
      <c r="BB98" s="1925"/>
      <c r="BC98" s="1925"/>
      <c r="BD98" s="1925"/>
      <c r="BE98" s="1926"/>
      <c r="BF98" s="17"/>
      <c r="BG98" s="1"/>
      <c r="BH98" s="1"/>
      <c r="BI98" s="1"/>
    </row>
    <row r="99" spans="1:67" customFormat="1" ht="18" customHeight="1">
      <c r="A99" s="1"/>
      <c r="B99" s="1910" t="s">
        <v>320</v>
      </c>
      <c r="C99" s="1911"/>
      <c r="D99" s="1911"/>
      <c r="E99" s="1911"/>
      <c r="F99" s="1911"/>
      <c r="G99" s="1911"/>
      <c r="H99" s="1912"/>
      <c r="I99" s="1912"/>
      <c r="J99" s="1912"/>
      <c r="K99" s="1912"/>
      <c r="L99" s="1912"/>
      <c r="M99" s="1912"/>
      <c r="N99" s="1912"/>
      <c r="O99" s="1912"/>
      <c r="P99" s="1912"/>
      <c r="Q99" s="1912"/>
      <c r="R99" s="1912"/>
      <c r="S99" s="1912"/>
      <c r="T99" s="1912"/>
      <c r="U99" s="1912"/>
      <c r="V99" s="1912"/>
      <c r="W99" s="1912"/>
      <c r="X99" s="1912"/>
      <c r="Y99" s="1912"/>
      <c r="Z99" s="1912"/>
      <c r="AA99" s="1912"/>
      <c r="AB99" s="1912"/>
      <c r="AC99" s="1912"/>
      <c r="AD99" s="1912"/>
      <c r="AE99" s="1912"/>
      <c r="AF99" s="1912"/>
      <c r="AG99" s="1912"/>
      <c r="AH99" s="1912"/>
      <c r="AI99" s="1912"/>
      <c r="AJ99" s="1912"/>
      <c r="AK99" s="1912"/>
      <c r="AL99" s="1912"/>
      <c r="AM99" s="1912"/>
      <c r="AN99" s="1912"/>
      <c r="AO99" s="1912"/>
      <c r="AP99" s="1912"/>
      <c r="AQ99" s="1912"/>
      <c r="AR99" s="1912"/>
      <c r="AS99" s="1912"/>
      <c r="AT99" s="1912"/>
      <c r="AU99" s="1912"/>
      <c r="AV99" s="1912"/>
      <c r="AW99" s="1912"/>
      <c r="AX99" s="1912"/>
      <c r="AY99" s="1912"/>
      <c r="AZ99" s="1912"/>
      <c r="BA99" s="1912"/>
      <c r="BB99" s="1912"/>
      <c r="BC99" s="1912"/>
      <c r="BD99" s="1912"/>
      <c r="BE99" s="1913"/>
      <c r="BF99" s="17"/>
      <c r="BG99" s="1"/>
      <c r="BH99" s="1"/>
      <c r="BI99" s="1"/>
    </row>
    <row r="100" spans="1:67" customFormat="1" ht="18" customHeight="1">
      <c r="A100" s="1"/>
      <c r="B100" s="1910" t="s">
        <v>321</v>
      </c>
      <c r="C100" s="1911"/>
      <c r="D100" s="1911"/>
      <c r="E100" s="1911"/>
      <c r="F100" s="1911"/>
      <c r="G100" s="1911"/>
      <c r="H100" s="1912"/>
      <c r="I100" s="1912"/>
      <c r="J100" s="1912"/>
      <c r="K100" s="1912"/>
      <c r="L100" s="1912"/>
      <c r="M100" s="1912"/>
      <c r="N100" s="1912"/>
      <c r="O100" s="1912"/>
      <c r="P100" s="1912"/>
      <c r="Q100" s="1912"/>
      <c r="R100" s="1912"/>
      <c r="S100" s="1912"/>
      <c r="T100" s="1912"/>
      <c r="U100" s="1912"/>
      <c r="V100" s="1912"/>
      <c r="W100" s="1912"/>
      <c r="X100" s="1912"/>
      <c r="Y100" s="1912"/>
      <c r="Z100" s="1912"/>
      <c r="AA100" s="1912"/>
      <c r="AB100" s="1912"/>
      <c r="AC100" s="1912"/>
      <c r="AD100" s="1912"/>
      <c r="AE100" s="1912"/>
      <c r="AF100" s="1912"/>
      <c r="AG100" s="1912"/>
      <c r="AH100" s="1912"/>
      <c r="AI100" s="1912"/>
      <c r="AJ100" s="1912"/>
      <c r="AK100" s="1912"/>
      <c r="AL100" s="1912"/>
      <c r="AM100" s="1912"/>
      <c r="AN100" s="1912"/>
      <c r="AO100" s="1912"/>
      <c r="AP100" s="1912"/>
      <c r="AQ100" s="1912"/>
      <c r="AR100" s="1912"/>
      <c r="AS100" s="1912"/>
      <c r="AT100" s="1912"/>
      <c r="AU100" s="1912"/>
      <c r="AV100" s="1912"/>
      <c r="AW100" s="1912"/>
      <c r="AX100" s="1912"/>
      <c r="AY100" s="1912"/>
      <c r="AZ100" s="1912"/>
      <c r="BA100" s="1912"/>
      <c r="BB100" s="1912"/>
      <c r="BC100" s="1912"/>
      <c r="BD100" s="1912"/>
      <c r="BE100" s="1913"/>
      <c r="BF100" s="17"/>
      <c r="BG100" s="1"/>
      <c r="BH100" s="1"/>
      <c r="BI100" s="1"/>
      <c r="BJ100" s="22"/>
      <c r="BK100" s="22"/>
      <c r="BL100" s="22"/>
      <c r="BM100" s="22"/>
      <c r="BN100" s="22"/>
      <c r="BO100" s="22"/>
    </row>
    <row r="101" spans="1:67" customFormat="1" ht="18" customHeight="1" thickBot="1">
      <c r="A101" s="1"/>
      <c r="B101" s="1899" t="s">
        <v>322</v>
      </c>
      <c r="C101" s="1900"/>
      <c r="D101" s="1900"/>
      <c r="E101" s="1900"/>
      <c r="F101" s="1900"/>
      <c r="G101" s="1900"/>
      <c r="H101" s="1901" t="s">
        <v>326</v>
      </c>
      <c r="I101" s="1901"/>
      <c r="J101" s="1901"/>
      <c r="K101" s="1901"/>
      <c r="L101" s="1901"/>
      <c r="M101" s="1901"/>
      <c r="N101" s="1901"/>
      <c r="O101" s="1901"/>
      <c r="P101" s="1901"/>
      <c r="Q101" s="1901"/>
      <c r="R101" s="1901"/>
      <c r="S101" s="1901"/>
      <c r="T101" s="1901"/>
      <c r="U101" s="1901"/>
      <c r="V101" s="1901"/>
      <c r="W101" s="1901"/>
      <c r="X101" s="1901"/>
      <c r="Y101" s="1901"/>
      <c r="Z101" s="1901"/>
      <c r="AA101" s="1901"/>
      <c r="AB101" s="1901"/>
      <c r="AC101" s="1901"/>
      <c r="AD101" s="1901"/>
      <c r="AE101" s="1901"/>
      <c r="AF101" s="1901"/>
      <c r="AG101" s="1901" t="s">
        <v>326</v>
      </c>
      <c r="AH101" s="1901"/>
      <c r="AI101" s="1901"/>
      <c r="AJ101" s="1901"/>
      <c r="AK101" s="1901"/>
      <c r="AL101" s="1901"/>
      <c r="AM101" s="1901"/>
      <c r="AN101" s="1901"/>
      <c r="AO101" s="1901"/>
      <c r="AP101" s="1901"/>
      <c r="AQ101" s="1901"/>
      <c r="AR101" s="1901"/>
      <c r="AS101" s="1901"/>
      <c r="AT101" s="1901"/>
      <c r="AU101" s="1901"/>
      <c r="AV101" s="1901"/>
      <c r="AW101" s="1901"/>
      <c r="AX101" s="1901"/>
      <c r="AY101" s="1901"/>
      <c r="AZ101" s="1901"/>
      <c r="BA101" s="1901"/>
      <c r="BB101" s="1901"/>
      <c r="BC101" s="1901"/>
      <c r="BD101" s="1901"/>
      <c r="BE101" s="1902"/>
      <c r="BF101" s="17"/>
      <c r="BG101" s="1"/>
      <c r="BH101" s="1"/>
      <c r="BI101" s="1"/>
      <c r="BJ101" s="22"/>
      <c r="BK101" s="22"/>
      <c r="BL101" s="22"/>
      <c r="BM101" s="22"/>
      <c r="BN101" s="22"/>
      <c r="BO101" s="22"/>
    </row>
    <row r="102" spans="1:67" customFormat="1" ht="12" customHeight="1">
      <c r="A102" s="1"/>
      <c r="B102" s="107"/>
      <c r="C102" s="75" t="s">
        <v>343</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341</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903" t="s">
        <v>317</v>
      </c>
      <c r="C105" s="1904"/>
      <c r="D105" s="1904"/>
      <c r="E105" s="1904"/>
      <c r="F105" s="1904"/>
      <c r="G105" s="1905"/>
      <c r="H105" s="1906" t="s">
        <v>313</v>
      </c>
      <c r="I105" s="1907"/>
      <c r="J105" s="1907"/>
      <c r="K105" s="1907"/>
      <c r="L105" s="1907"/>
      <c r="M105" s="1907"/>
      <c r="N105" s="1907"/>
      <c r="O105" s="1907"/>
      <c r="P105" s="1907"/>
      <c r="Q105" s="1907"/>
      <c r="R105" s="1907"/>
      <c r="S105" s="1907"/>
      <c r="T105" s="1907"/>
      <c r="U105" s="1907"/>
      <c r="V105" s="1907"/>
      <c r="W105" s="1907"/>
      <c r="X105" s="1907"/>
      <c r="Y105" s="1907"/>
      <c r="Z105" s="1907"/>
      <c r="AA105" s="1907"/>
      <c r="AB105" s="1907"/>
      <c r="AC105" s="1907"/>
      <c r="AD105" s="1907"/>
      <c r="AE105" s="1907"/>
      <c r="AF105" s="1908"/>
      <c r="AG105" s="1906" t="s">
        <v>332</v>
      </c>
      <c r="AH105" s="1907"/>
      <c r="AI105" s="1907"/>
      <c r="AJ105" s="1907"/>
      <c r="AK105" s="1907"/>
      <c r="AL105" s="1907"/>
      <c r="AM105" s="1907"/>
      <c r="AN105" s="1907"/>
      <c r="AO105" s="1907"/>
      <c r="AP105" s="1907"/>
      <c r="AQ105" s="1907"/>
      <c r="AR105" s="1907"/>
      <c r="AS105" s="1907"/>
      <c r="AT105" s="1907"/>
      <c r="AU105" s="1907"/>
      <c r="AV105" s="1907"/>
      <c r="AW105" s="1907"/>
      <c r="AX105" s="1907"/>
      <c r="AY105" s="1907"/>
      <c r="AZ105" s="1907"/>
      <c r="BA105" s="1907"/>
      <c r="BB105" s="1907"/>
      <c r="BC105" s="1907"/>
      <c r="BD105" s="1907"/>
      <c r="BE105" s="1909"/>
      <c r="BF105" s="17"/>
      <c r="BG105" s="1"/>
      <c r="BH105" s="1"/>
      <c r="BI105" s="1"/>
    </row>
    <row r="106" spans="1:67" customFormat="1" ht="12" customHeight="1">
      <c r="A106" s="1"/>
      <c r="B106" s="1884" t="s">
        <v>323</v>
      </c>
      <c r="C106" s="1647"/>
      <c r="D106" s="1647"/>
      <c r="E106" s="1647"/>
      <c r="F106" s="1647"/>
      <c r="G106" s="1648"/>
      <c r="H106" s="62" t="s">
        <v>392</v>
      </c>
      <c r="I106" s="64"/>
      <c r="J106" s="64"/>
      <c r="K106" s="64"/>
      <c r="L106" s="1887"/>
      <c r="M106" s="1887"/>
      <c r="N106" s="1887"/>
      <c r="O106" s="1887"/>
      <c r="P106" s="1887"/>
      <c r="Q106" s="1887"/>
      <c r="R106" s="1887"/>
      <c r="S106" s="1887"/>
      <c r="T106" s="1887"/>
      <c r="U106" s="1887"/>
      <c r="V106" s="1887"/>
      <c r="W106" s="1887"/>
      <c r="X106" s="1887"/>
      <c r="Y106" s="1887"/>
      <c r="Z106" s="1887"/>
      <c r="AA106" s="1887"/>
      <c r="AB106" s="1887"/>
      <c r="AC106" s="1887"/>
      <c r="AD106" s="1887"/>
      <c r="AE106" s="1887"/>
      <c r="AF106" s="1888"/>
      <c r="AG106" s="62" t="s">
        <v>304</v>
      </c>
      <c r="AH106" s="64"/>
      <c r="AI106" s="64"/>
      <c r="AJ106" s="64"/>
      <c r="AK106" s="1887"/>
      <c r="AL106" s="1887"/>
      <c r="AM106" s="1887"/>
      <c r="AN106" s="1887"/>
      <c r="AO106" s="1887"/>
      <c r="AP106" s="1887"/>
      <c r="AQ106" s="1887"/>
      <c r="AR106" s="1887"/>
      <c r="AS106" s="1887"/>
      <c r="AT106" s="1887"/>
      <c r="AU106" s="1887"/>
      <c r="AV106" s="1887"/>
      <c r="AW106" s="1887"/>
      <c r="AX106" s="1887"/>
      <c r="AY106" s="1887"/>
      <c r="AZ106" s="1887"/>
      <c r="BA106" s="1887"/>
      <c r="BB106" s="1887"/>
      <c r="BC106" s="1887"/>
      <c r="BD106" s="1887"/>
      <c r="BE106" s="1889"/>
      <c r="BF106" s="17"/>
      <c r="BG106" s="1"/>
      <c r="BH106" s="1"/>
      <c r="BI106" s="1"/>
    </row>
    <row r="107" spans="1:67" customFormat="1" ht="18" customHeight="1">
      <c r="A107" s="1"/>
      <c r="B107" s="1885"/>
      <c r="C107" s="1653"/>
      <c r="D107" s="1653"/>
      <c r="E107" s="1653"/>
      <c r="F107" s="1653"/>
      <c r="G107" s="1886"/>
      <c r="H107" s="1890"/>
      <c r="I107" s="1891"/>
      <c r="J107" s="1891"/>
      <c r="K107" s="1891"/>
      <c r="L107" s="1891"/>
      <c r="M107" s="1891"/>
      <c r="N107" s="1891"/>
      <c r="O107" s="1891"/>
      <c r="P107" s="1891"/>
      <c r="Q107" s="1891"/>
      <c r="R107" s="1891"/>
      <c r="S107" s="1891"/>
      <c r="T107" s="1891"/>
      <c r="U107" s="1891"/>
      <c r="V107" s="1891"/>
      <c r="W107" s="1891"/>
      <c r="X107" s="1891"/>
      <c r="Y107" s="1891"/>
      <c r="Z107" s="1891"/>
      <c r="AA107" s="1891"/>
      <c r="AB107" s="1891"/>
      <c r="AC107" s="1891"/>
      <c r="AD107" s="1891"/>
      <c r="AE107" s="1891"/>
      <c r="AF107" s="1892"/>
      <c r="AG107" s="1890"/>
      <c r="AH107" s="1891"/>
      <c r="AI107" s="1891"/>
      <c r="AJ107" s="1891"/>
      <c r="AK107" s="1891"/>
      <c r="AL107" s="1891"/>
      <c r="AM107" s="1891"/>
      <c r="AN107" s="1891"/>
      <c r="AO107" s="1891"/>
      <c r="AP107" s="1891"/>
      <c r="AQ107" s="1891"/>
      <c r="AR107" s="1891"/>
      <c r="AS107" s="1891"/>
      <c r="AT107" s="1891"/>
      <c r="AU107" s="1891"/>
      <c r="AV107" s="1891"/>
      <c r="AW107" s="1891"/>
      <c r="AX107" s="1891"/>
      <c r="AY107" s="1891"/>
      <c r="AZ107" s="1891"/>
      <c r="BA107" s="1891"/>
      <c r="BB107" s="1891"/>
      <c r="BC107" s="1891"/>
      <c r="BD107" s="1891"/>
      <c r="BE107" s="1893"/>
      <c r="BF107" s="17"/>
      <c r="BG107" s="1"/>
      <c r="BH107" s="1"/>
      <c r="BI107" s="1"/>
    </row>
    <row r="108" spans="1:67" customFormat="1" ht="12" customHeight="1">
      <c r="A108" s="1"/>
      <c r="B108" s="1894" t="s">
        <v>19</v>
      </c>
      <c r="C108" s="1647"/>
      <c r="D108" s="1647"/>
      <c r="E108" s="1647"/>
      <c r="F108" s="1647"/>
      <c r="G108" s="1648"/>
      <c r="H108" s="68" t="s">
        <v>385</v>
      </c>
      <c r="I108" s="1898"/>
      <c r="J108" s="1898"/>
      <c r="K108" s="1898"/>
      <c r="L108" s="81" t="s">
        <v>393</v>
      </c>
      <c r="M108" s="1898"/>
      <c r="N108" s="1898"/>
      <c r="O108" s="1898"/>
      <c r="P108" s="1898"/>
      <c r="Q108" s="82"/>
      <c r="R108" s="82"/>
      <c r="S108" s="83"/>
      <c r="T108" s="82"/>
      <c r="U108" s="82"/>
      <c r="V108" s="82"/>
      <c r="W108" s="82"/>
      <c r="X108" s="82"/>
      <c r="Y108" s="82"/>
      <c r="Z108" s="82"/>
      <c r="AA108" s="82"/>
      <c r="AB108" s="82"/>
      <c r="AC108" s="82"/>
      <c r="AD108" s="82"/>
      <c r="AE108" s="82"/>
      <c r="AF108" s="84"/>
      <c r="AG108" s="68" t="s">
        <v>305</v>
      </c>
      <c r="AH108" s="1898"/>
      <c r="AI108" s="1898"/>
      <c r="AJ108" s="1898"/>
      <c r="AK108" s="81" t="s">
        <v>394</v>
      </c>
      <c r="AL108" s="1898"/>
      <c r="AM108" s="1898"/>
      <c r="AN108" s="1898"/>
      <c r="AO108" s="1898"/>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1895"/>
      <c r="C109" s="1896"/>
      <c r="D109" s="1896"/>
      <c r="E109" s="1896"/>
      <c r="F109" s="1896"/>
      <c r="G109" s="1897"/>
      <c r="H109" s="1878"/>
      <c r="I109" s="1879"/>
      <c r="J109" s="1879"/>
      <c r="K109" s="1879"/>
      <c r="L109" s="1879"/>
      <c r="M109" s="1879"/>
      <c r="N109" s="1879"/>
      <c r="O109" s="1879"/>
      <c r="P109" s="1879"/>
      <c r="Q109" s="1879"/>
      <c r="R109" s="1879"/>
      <c r="S109" s="1879"/>
      <c r="T109" s="1879"/>
      <c r="U109" s="1879"/>
      <c r="V109" s="1879"/>
      <c r="W109" s="1879"/>
      <c r="X109" s="1879"/>
      <c r="Y109" s="1879"/>
      <c r="Z109" s="1879"/>
      <c r="AA109" s="1879"/>
      <c r="AB109" s="1879"/>
      <c r="AC109" s="1879"/>
      <c r="AD109" s="1879"/>
      <c r="AE109" s="1879"/>
      <c r="AF109" s="1880"/>
      <c r="AG109" s="1881"/>
      <c r="AH109" s="1882"/>
      <c r="AI109" s="1882"/>
      <c r="AJ109" s="1882"/>
      <c r="AK109" s="1882"/>
      <c r="AL109" s="1882"/>
      <c r="AM109" s="1882"/>
      <c r="AN109" s="1882"/>
      <c r="AO109" s="1882"/>
      <c r="AP109" s="1882"/>
      <c r="AQ109" s="1882"/>
      <c r="AR109" s="1882"/>
      <c r="AS109" s="1882"/>
      <c r="AT109" s="1882"/>
      <c r="AU109" s="1882"/>
      <c r="AV109" s="1882"/>
      <c r="AW109" s="1882"/>
      <c r="AX109" s="1882"/>
      <c r="AY109" s="1882"/>
      <c r="AZ109" s="1882"/>
      <c r="BA109" s="1882"/>
      <c r="BB109" s="1882"/>
      <c r="BC109" s="1882"/>
      <c r="BD109" s="1882"/>
      <c r="BE109" s="1883"/>
      <c r="BF109" s="17"/>
      <c r="BG109" s="1"/>
      <c r="BH109" s="1"/>
      <c r="BI109" s="1"/>
    </row>
    <row r="110" spans="1:67" customFormat="1" ht="12" customHeight="1">
      <c r="A110" s="1"/>
      <c r="B110" s="107"/>
      <c r="C110" s="75" t="s">
        <v>324</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325</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395</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353</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B29:G29"/>
    <mergeCell ref="H29:AF29"/>
    <mergeCell ref="AG29:BE29"/>
    <mergeCell ref="B30:G31"/>
    <mergeCell ref="L30:AF30"/>
    <mergeCell ref="AK30:BE30"/>
    <mergeCell ref="H31:AF31"/>
    <mergeCell ref="AG31:BE31"/>
    <mergeCell ref="L35:AF35"/>
    <mergeCell ref="AK35:BE35"/>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H66:K66"/>
    <mergeCell ref="L66:M66"/>
    <mergeCell ref="N66:Y66"/>
    <mergeCell ref="Z66:AA66"/>
    <mergeCell ref="AB66:AI66"/>
    <mergeCell ref="B67:G67"/>
    <mergeCell ref="H67:I67"/>
    <mergeCell ref="J67:K67"/>
    <mergeCell ref="L67:M67"/>
    <mergeCell ref="N67:O67"/>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P93:Q93"/>
    <mergeCell ref="B90:BE90"/>
    <mergeCell ref="H92:K92"/>
    <mergeCell ref="L92:M92"/>
    <mergeCell ref="N92:Y92"/>
    <mergeCell ref="Z92:AA92"/>
    <mergeCell ref="AB92:AI92"/>
    <mergeCell ref="B84:G84"/>
    <mergeCell ref="H84:AF84"/>
    <mergeCell ref="AG84:BE84"/>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s>
  <phoneticPr fontId="2"/>
  <dataValidations disablePrompts="1" count="6">
    <dataValidation type="list" allowBlank="1" showInputMessage="1" showErrorMessage="1" sqref="AR45:BE45" xr:uid="{00000000-0002-0000-1400-000000000000}">
      <formula1>"▼プルダウンから選択,リフォーム事業者（法人）,リフォーム事業者（個人）,買取再販業者"</formula1>
    </dataValidation>
    <dataValidation imeMode="on" allowBlank="1" showInputMessage="1" showErrorMessage="1" sqref="O50:O58 O47:O48" xr:uid="{00000000-0002-0000-1400-000001000000}"/>
    <dataValidation type="list" allowBlank="1" showInputMessage="1" showErrorMessage="1" sqref="H101:BE101" xr:uid="{00000000-0002-0000-14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1400-000003000000}">
      <formula1>"□,■"</formula1>
    </dataValidation>
    <dataValidation imeMode="halfKatakana" allowBlank="1" showInputMessage="1" showErrorMessage="1" sqref="L30:AF30 L32:AF32 P34:AF34 L78:AF78 AK30:BE30 AK32:BE32 AO34:BE34 AK78:BE78 L72:AF72 AK72:BE72 L106:AF106 AK106:BE106" xr:uid="{00000000-0002-0000-1400-000004000000}"/>
    <dataValidation imeMode="halfAlpha" allowBlank="1" showInputMessage="1" showErrorMessage="1" sqref="AV4:AX4 BA4:BC4 H84:BE84 L80:AF83 H39:BE39 I37:P37 I74:P74 AH37:AO37 AK80:BE83 AH74:AO74 I97:P97 AH97:AO97 I108:P108 AH108:AO108 AR46:BE46 AQ4:AS4" xr:uid="{00000000-0002-0000-14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402</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402</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359</v>
      </c>
      <c r="BF5" s="17"/>
      <c r="BG5" s="22"/>
      <c r="BH5" s="1"/>
      <c r="BI5" s="1"/>
    </row>
    <row r="6" spans="1:69" customFormat="1" ht="12" customHeight="1">
      <c r="A6" s="1"/>
      <c r="B6" s="77"/>
      <c r="C6" s="78"/>
      <c r="D6" s="78"/>
      <c r="E6" s="78"/>
      <c r="F6" s="78"/>
      <c r="G6" s="79"/>
      <c r="H6" s="1942" t="s">
        <v>9</v>
      </c>
      <c r="I6" s="1943"/>
      <c r="J6" s="1943"/>
      <c r="K6" s="1943"/>
      <c r="L6" s="1944"/>
      <c r="M6" s="1945"/>
      <c r="N6" s="1946" t="s">
        <v>346</v>
      </c>
      <c r="O6" s="1946"/>
      <c r="P6" s="1946"/>
      <c r="Q6" s="1946"/>
      <c r="R6" s="1946"/>
      <c r="S6" s="1946"/>
      <c r="T6" s="1946"/>
      <c r="U6" s="1946"/>
      <c r="V6" s="1946"/>
      <c r="W6" s="1946"/>
      <c r="X6" s="1946"/>
      <c r="Y6" s="1946"/>
      <c r="Z6" s="1944"/>
      <c r="AA6" s="1945"/>
      <c r="AB6" s="1943" t="s">
        <v>10</v>
      </c>
      <c r="AC6" s="1943"/>
      <c r="AD6" s="1943"/>
      <c r="AE6" s="1943"/>
      <c r="AF6" s="1943"/>
      <c r="AG6" s="1943"/>
      <c r="AH6" s="1943"/>
      <c r="AI6" s="2002"/>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1939" t="s">
        <v>5</v>
      </c>
      <c r="C7" s="1940"/>
      <c r="D7" s="1940"/>
      <c r="E7" s="1940"/>
      <c r="F7" s="1940"/>
      <c r="G7" s="1940"/>
      <c r="H7" s="1934">
        <v>3</v>
      </c>
      <c r="I7" s="1935"/>
      <c r="J7" s="1937">
        <v>0</v>
      </c>
      <c r="K7" s="1936"/>
      <c r="L7" s="1927" t="s">
        <v>13</v>
      </c>
      <c r="M7" s="1928"/>
      <c r="N7" s="1999">
        <f>事業者情報等変更届!N20</f>
        <v>0</v>
      </c>
      <c r="O7" s="2000"/>
      <c r="P7" s="1996">
        <f>事業者情報等変更届!P20</f>
        <v>0</v>
      </c>
      <c r="Q7" s="1997"/>
      <c r="R7" s="1999">
        <f>事業者情報等変更届!R20</f>
        <v>0</v>
      </c>
      <c r="S7" s="2000"/>
      <c r="T7" s="2001">
        <f>事業者情報等変更届!T20</f>
        <v>0</v>
      </c>
      <c r="U7" s="2000"/>
      <c r="V7" s="1996">
        <f>事業者情報等変更届!V20</f>
        <v>0</v>
      </c>
      <c r="W7" s="2000"/>
      <c r="X7" s="1996">
        <f>事業者情報等変更届!X20</f>
        <v>0</v>
      </c>
      <c r="Y7" s="1997"/>
      <c r="Z7" s="1927" t="s">
        <v>396</v>
      </c>
      <c r="AA7" s="1928"/>
      <c r="AB7" s="1934"/>
      <c r="AC7" s="1936"/>
      <c r="AD7" s="1934"/>
      <c r="AE7" s="1935"/>
      <c r="AF7" s="1937"/>
      <c r="AG7" s="1935"/>
      <c r="AH7" s="1937"/>
      <c r="AI7" s="1998"/>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941" t="s">
        <v>360</v>
      </c>
      <c r="C10" s="1941"/>
      <c r="D10" s="1941"/>
      <c r="E10" s="1941"/>
      <c r="F10" s="1941"/>
      <c r="G10" s="1941"/>
      <c r="H10" s="1941"/>
      <c r="I10" s="1941"/>
      <c r="J10" s="1941"/>
      <c r="K10" s="1941"/>
      <c r="L10" s="1941"/>
      <c r="M10" s="1941"/>
      <c r="N10" s="1941"/>
      <c r="O10" s="1941"/>
      <c r="P10" s="1941"/>
      <c r="Q10" s="1941"/>
      <c r="R10" s="1941"/>
      <c r="S10" s="1941"/>
      <c r="T10" s="1941"/>
      <c r="U10" s="1941"/>
      <c r="V10" s="1941"/>
      <c r="W10" s="1941"/>
      <c r="X10" s="1941"/>
      <c r="Y10" s="1941"/>
      <c r="Z10" s="1941"/>
      <c r="AA10" s="1941"/>
      <c r="AB10" s="1941"/>
      <c r="AC10" s="1941"/>
      <c r="AD10" s="1941"/>
      <c r="AE10" s="1941"/>
      <c r="AF10" s="1941"/>
      <c r="AG10" s="1941"/>
      <c r="AH10" s="1941"/>
      <c r="AI10" s="1941"/>
      <c r="AJ10" s="1941"/>
      <c r="AK10" s="1941"/>
      <c r="AL10" s="1941"/>
      <c r="AM10" s="1941"/>
      <c r="AN10" s="1941"/>
      <c r="AO10" s="1941"/>
      <c r="AP10" s="1941"/>
      <c r="AQ10" s="1941"/>
      <c r="AR10" s="1941"/>
      <c r="AS10" s="1941"/>
      <c r="AT10" s="1941"/>
      <c r="AU10" s="1941"/>
      <c r="AV10" s="1941"/>
      <c r="AW10" s="1941"/>
      <c r="AX10" s="1941"/>
      <c r="AY10" s="1941"/>
      <c r="AZ10" s="1941"/>
      <c r="BA10" s="1941"/>
      <c r="BB10" s="1941"/>
      <c r="BC10" s="1941"/>
      <c r="BD10" s="1941"/>
      <c r="BE10" s="1941"/>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1942" t="s">
        <v>9</v>
      </c>
      <c r="I12" s="1943"/>
      <c r="J12" s="1943"/>
      <c r="K12" s="1943"/>
      <c r="L12" s="1944"/>
      <c r="M12" s="1945"/>
      <c r="N12" s="1943" t="s">
        <v>5</v>
      </c>
      <c r="O12" s="1943"/>
      <c r="P12" s="1943"/>
      <c r="Q12" s="1943"/>
      <c r="R12" s="1943"/>
      <c r="S12" s="1943"/>
      <c r="T12" s="1943"/>
      <c r="U12" s="1943"/>
      <c r="V12" s="1943"/>
      <c r="W12" s="1943"/>
      <c r="X12" s="1943"/>
      <c r="Y12" s="1943"/>
      <c r="Z12" s="1944"/>
      <c r="AA12" s="1945"/>
      <c r="AB12" s="1946" t="s">
        <v>10</v>
      </c>
      <c r="AC12" s="1946"/>
      <c r="AD12" s="1946"/>
      <c r="AE12" s="1946"/>
      <c r="AF12" s="1946"/>
      <c r="AG12" s="1946"/>
      <c r="AH12" s="1946"/>
      <c r="AI12" s="1947"/>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1939" t="s">
        <v>10</v>
      </c>
      <c r="C13" s="1940"/>
      <c r="D13" s="1940"/>
      <c r="E13" s="1940"/>
      <c r="F13" s="1940"/>
      <c r="G13" s="1940"/>
      <c r="H13" s="1934">
        <v>3</v>
      </c>
      <c r="I13" s="1935"/>
      <c r="J13" s="1937">
        <v>0</v>
      </c>
      <c r="K13" s="1936"/>
      <c r="L13" s="1927" t="s">
        <v>366</v>
      </c>
      <c r="M13" s="1928"/>
      <c r="N13" s="1934">
        <f>事業者情報等変更届!N20</f>
        <v>0</v>
      </c>
      <c r="O13" s="1935"/>
      <c r="P13" s="1937">
        <f>事業者情報等変更届!P20</f>
        <v>0</v>
      </c>
      <c r="Q13" s="1938"/>
      <c r="R13" s="1934">
        <f>事業者情報等変更届!R20</f>
        <v>0</v>
      </c>
      <c r="S13" s="1935"/>
      <c r="T13" s="1936">
        <f>事業者情報等変更届!T20</f>
        <v>0</v>
      </c>
      <c r="U13" s="1935"/>
      <c r="V13" s="1937">
        <f>事業者情報等変更届!V20</f>
        <v>0</v>
      </c>
      <c r="W13" s="1935"/>
      <c r="X13" s="1937">
        <f>事業者情報等変更届!X20</f>
        <v>0</v>
      </c>
      <c r="Y13" s="1938"/>
      <c r="Z13" s="1927" t="s">
        <v>366</v>
      </c>
      <c r="AA13" s="1928"/>
      <c r="AB13" s="1929"/>
      <c r="AC13" s="1930"/>
      <c r="AD13" s="1929"/>
      <c r="AE13" s="1931"/>
      <c r="AF13" s="1932"/>
      <c r="AG13" s="1931"/>
      <c r="AH13" s="1932"/>
      <c r="AI13" s="1933"/>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340</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903" t="s">
        <v>317</v>
      </c>
      <c r="C16" s="1904"/>
      <c r="D16" s="1904"/>
      <c r="E16" s="1904"/>
      <c r="F16" s="1904"/>
      <c r="G16" s="1905"/>
      <c r="H16" s="1906" t="s">
        <v>313</v>
      </c>
      <c r="I16" s="1907"/>
      <c r="J16" s="1907"/>
      <c r="K16" s="1907"/>
      <c r="L16" s="1907"/>
      <c r="M16" s="1907"/>
      <c r="N16" s="1907"/>
      <c r="O16" s="1907"/>
      <c r="P16" s="1907"/>
      <c r="Q16" s="1907"/>
      <c r="R16" s="1907"/>
      <c r="S16" s="1907"/>
      <c r="T16" s="1907"/>
      <c r="U16" s="1907"/>
      <c r="V16" s="1907"/>
      <c r="W16" s="1907"/>
      <c r="X16" s="1907"/>
      <c r="Y16" s="1907"/>
      <c r="Z16" s="1907"/>
      <c r="AA16" s="1907"/>
      <c r="AB16" s="1907"/>
      <c r="AC16" s="1907"/>
      <c r="AD16" s="1907"/>
      <c r="AE16" s="1907"/>
      <c r="AF16" s="1908"/>
      <c r="AG16" s="1906" t="s">
        <v>332</v>
      </c>
      <c r="AH16" s="1907"/>
      <c r="AI16" s="1907"/>
      <c r="AJ16" s="1907"/>
      <c r="AK16" s="1907"/>
      <c r="AL16" s="1907"/>
      <c r="AM16" s="1907"/>
      <c r="AN16" s="1907"/>
      <c r="AO16" s="1907"/>
      <c r="AP16" s="1907"/>
      <c r="AQ16" s="1907"/>
      <c r="AR16" s="1907"/>
      <c r="AS16" s="1907"/>
      <c r="AT16" s="1907"/>
      <c r="AU16" s="1907"/>
      <c r="AV16" s="1907"/>
      <c r="AW16" s="1907"/>
      <c r="AX16" s="1907"/>
      <c r="AY16" s="1907"/>
      <c r="AZ16" s="1907"/>
      <c r="BA16" s="1907"/>
      <c r="BB16" s="1907"/>
      <c r="BC16" s="1907"/>
      <c r="BD16" s="1907"/>
      <c r="BE16" s="1909"/>
      <c r="BF16" s="17"/>
      <c r="BG16" s="1"/>
      <c r="BH16" s="1"/>
      <c r="BI16" s="1"/>
    </row>
    <row r="17" spans="1:67" customFormat="1" ht="12" customHeight="1">
      <c r="A17" s="1"/>
      <c r="B17" s="1914" t="s">
        <v>319</v>
      </c>
      <c r="C17" s="1915"/>
      <c r="D17" s="1915"/>
      <c r="E17" s="1915"/>
      <c r="F17" s="1915"/>
      <c r="G17" s="1916"/>
      <c r="H17" s="68" t="s">
        <v>397</v>
      </c>
      <c r="I17" s="1898"/>
      <c r="J17" s="1898"/>
      <c r="K17" s="1898"/>
      <c r="L17" s="80" t="s">
        <v>23</v>
      </c>
      <c r="M17" s="1920"/>
      <c r="N17" s="1920"/>
      <c r="O17" s="1920"/>
      <c r="P17" s="1920"/>
      <c r="Q17" s="63"/>
      <c r="R17" s="63"/>
      <c r="S17" s="65"/>
      <c r="T17" s="63"/>
      <c r="U17" s="63"/>
      <c r="V17" s="63"/>
      <c r="W17" s="63"/>
      <c r="X17" s="63"/>
      <c r="Y17" s="63"/>
      <c r="Z17" s="63"/>
      <c r="AA17" s="63"/>
      <c r="AB17" s="63"/>
      <c r="AC17" s="63"/>
      <c r="AD17" s="63"/>
      <c r="AE17" s="63"/>
      <c r="AF17" s="66"/>
      <c r="AG17" s="68" t="s">
        <v>397</v>
      </c>
      <c r="AH17" s="1898"/>
      <c r="AI17" s="1898"/>
      <c r="AJ17" s="1898"/>
      <c r="AK17" s="80" t="s">
        <v>23</v>
      </c>
      <c r="AL17" s="1920"/>
      <c r="AM17" s="1920"/>
      <c r="AN17" s="1920"/>
      <c r="AO17" s="1920"/>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1917"/>
      <c r="C18" s="1918"/>
      <c r="D18" s="1918"/>
      <c r="E18" s="1918"/>
      <c r="F18" s="1918"/>
      <c r="G18" s="1919"/>
      <c r="H18" s="1921"/>
      <c r="I18" s="1922"/>
      <c r="J18" s="1922"/>
      <c r="K18" s="1922"/>
      <c r="L18" s="1922"/>
      <c r="M18" s="1922"/>
      <c r="N18" s="1922"/>
      <c r="O18" s="1922"/>
      <c r="P18" s="1922"/>
      <c r="Q18" s="1922"/>
      <c r="R18" s="1922"/>
      <c r="S18" s="1922"/>
      <c r="T18" s="1922"/>
      <c r="U18" s="1922"/>
      <c r="V18" s="1922"/>
      <c r="W18" s="1922"/>
      <c r="X18" s="1922"/>
      <c r="Y18" s="1922"/>
      <c r="Z18" s="1922"/>
      <c r="AA18" s="1922"/>
      <c r="AB18" s="1922"/>
      <c r="AC18" s="1922"/>
      <c r="AD18" s="1922"/>
      <c r="AE18" s="1922"/>
      <c r="AF18" s="1923"/>
      <c r="AG18" s="1924"/>
      <c r="AH18" s="1925"/>
      <c r="AI18" s="1925"/>
      <c r="AJ18" s="1925"/>
      <c r="AK18" s="1925"/>
      <c r="AL18" s="1925"/>
      <c r="AM18" s="1925"/>
      <c r="AN18" s="1925"/>
      <c r="AO18" s="1925"/>
      <c r="AP18" s="1925"/>
      <c r="AQ18" s="1925"/>
      <c r="AR18" s="1925"/>
      <c r="AS18" s="1925"/>
      <c r="AT18" s="1925"/>
      <c r="AU18" s="1925"/>
      <c r="AV18" s="1925"/>
      <c r="AW18" s="1925"/>
      <c r="AX18" s="1925"/>
      <c r="AY18" s="1925"/>
      <c r="AZ18" s="1925"/>
      <c r="BA18" s="1925"/>
      <c r="BB18" s="1925"/>
      <c r="BC18" s="1925"/>
      <c r="BD18" s="1925"/>
      <c r="BE18" s="1926"/>
      <c r="BF18" s="17"/>
      <c r="BG18" s="1"/>
      <c r="BH18" s="1"/>
      <c r="BI18" s="1"/>
    </row>
    <row r="19" spans="1:67" customFormat="1" ht="18" customHeight="1">
      <c r="A19" s="1"/>
      <c r="B19" s="1910" t="s">
        <v>320</v>
      </c>
      <c r="C19" s="1911"/>
      <c r="D19" s="1911"/>
      <c r="E19" s="1911"/>
      <c r="F19" s="1911"/>
      <c r="G19" s="1911"/>
      <c r="H19" s="1912"/>
      <c r="I19" s="1912"/>
      <c r="J19" s="1912"/>
      <c r="K19" s="1912"/>
      <c r="L19" s="1912"/>
      <c r="M19" s="1912"/>
      <c r="N19" s="1912"/>
      <c r="O19" s="1912"/>
      <c r="P19" s="1912"/>
      <c r="Q19" s="1912"/>
      <c r="R19" s="1912"/>
      <c r="S19" s="1912"/>
      <c r="T19" s="1912"/>
      <c r="U19" s="1912"/>
      <c r="V19" s="1912"/>
      <c r="W19" s="1912"/>
      <c r="X19" s="1912"/>
      <c r="Y19" s="1912"/>
      <c r="Z19" s="1912"/>
      <c r="AA19" s="1912"/>
      <c r="AB19" s="1912"/>
      <c r="AC19" s="1912"/>
      <c r="AD19" s="1912"/>
      <c r="AE19" s="1912"/>
      <c r="AF19" s="1912"/>
      <c r="AG19" s="1912"/>
      <c r="AH19" s="1912"/>
      <c r="AI19" s="1912"/>
      <c r="AJ19" s="1912"/>
      <c r="AK19" s="1912"/>
      <c r="AL19" s="1912"/>
      <c r="AM19" s="1912"/>
      <c r="AN19" s="1912"/>
      <c r="AO19" s="1912"/>
      <c r="AP19" s="1912"/>
      <c r="AQ19" s="1912"/>
      <c r="AR19" s="1912"/>
      <c r="AS19" s="1912"/>
      <c r="AT19" s="1912"/>
      <c r="AU19" s="1912"/>
      <c r="AV19" s="1912"/>
      <c r="AW19" s="1912"/>
      <c r="AX19" s="1912"/>
      <c r="AY19" s="1912"/>
      <c r="AZ19" s="1912"/>
      <c r="BA19" s="1912"/>
      <c r="BB19" s="1912"/>
      <c r="BC19" s="1912"/>
      <c r="BD19" s="1912"/>
      <c r="BE19" s="1913"/>
      <c r="BF19" s="17"/>
      <c r="BG19" s="1"/>
      <c r="BH19" s="1"/>
      <c r="BI19" s="1"/>
    </row>
    <row r="20" spans="1:67" customFormat="1" ht="18" customHeight="1">
      <c r="A20" s="1"/>
      <c r="B20" s="1910" t="s">
        <v>321</v>
      </c>
      <c r="C20" s="1911"/>
      <c r="D20" s="1911"/>
      <c r="E20" s="1911"/>
      <c r="F20" s="1911"/>
      <c r="G20" s="1911"/>
      <c r="H20" s="1912"/>
      <c r="I20" s="1912"/>
      <c r="J20" s="1912"/>
      <c r="K20" s="1912"/>
      <c r="L20" s="1912"/>
      <c r="M20" s="1912"/>
      <c r="N20" s="1912"/>
      <c r="O20" s="1912"/>
      <c r="P20" s="1912"/>
      <c r="Q20" s="1912"/>
      <c r="R20" s="1912"/>
      <c r="S20" s="1912"/>
      <c r="T20" s="1912"/>
      <c r="U20" s="1912"/>
      <c r="V20" s="1912"/>
      <c r="W20" s="1912"/>
      <c r="X20" s="1912"/>
      <c r="Y20" s="1912"/>
      <c r="Z20" s="1912"/>
      <c r="AA20" s="1912"/>
      <c r="AB20" s="1912"/>
      <c r="AC20" s="1912"/>
      <c r="AD20" s="1912"/>
      <c r="AE20" s="1912"/>
      <c r="AF20" s="1912"/>
      <c r="AG20" s="1912"/>
      <c r="AH20" s="1912"/>
      <c r="AI20" s="1912"/>
      <c r="AJ20" s="1912"/>
      <c r="AK20" s="1912"/>
      <c r="AL20" s="1912"/>
      <c r="AM20" s="1912"/>
      <c r="AN20" s="1912"/>
      <c r="AO20" s="1912"/>
      <c r="AP20" s="1912"/>
      <c r="AQ20" s="1912"/>
      <c r="AR20" s="1912"/>
      <c r="AS20" s="1912"/>
      <c r="AT20" s="1912"/>
      <c r="AU20" s="1912"/>
      <c r="AV20" s="1912"/>
      <c r="AW20" s="1912"/>
      <c r="AX20" s="1912"/>
      <c r="AY20" s="1912"/>
      <c r="AZ20" s="1912"/>
      <c r="BA20" s="1912"/>
      <c r="BB20" s="1912"/>
      <c r="BC20" s="1912"/>
      <c r="BD20" s="1912"/>
      <c r="BE20" s="1913"/>
      <c r="BF20" s="17"/>
      <c r="BG20" s="1"/>
      <c r="BH20" s="1"/>
      <c r="BI20" s="1"/>
      <c r="BJ20" s="22"/>
      <c r="BK20" s="22"/>
      <c r="BL20" s="22"/>
      <c r="BM20" s="22"/>
      <c r="BN20" s="22"/>
      <c r="BO20" s="22"/>
    </row>
    <row r="21" spans="1:67" customFormat="1" ht="18" customHeight="1" thickBot="1">
      <c r="A21" s="1"/>
      <c r="B21" s="1899" t="s">
        <v>322</v>
      </c>
      <c r="C21" s="1900"/>
      <c r="D21" s="1900"/>
      <c r="E21" s="1900"/>
      <c r="F21" s="1900"/>
      <c r="G21" s="1900"/>
      <c r="H21" s="1901" t="s">
        <v>326</v>
      </c>
      <c r="I21" s="1901"/>
      <c r="J21" s="1901"/>
      <c r="K21" s="1901"/>
      <c r="L21" s="1901"/>
      <c r="M21" s="1901"/>
      <c r="N21" s="1901"/>
      <c r="O21" s="1901"/>
      <c r="P21" s="1901"/>
      <c r="Q21" s="1901"/>
      <c r="R21" s="1901"/>
      <c r="S21" s="1901"/>
      <c r="T21" s="1901"/>
      <c r="U21" s="1901"/>
      <c r="V21" s="1901"/>
      <c r="W21" s="1901"/>
      <c r="X21" s="1901"/>
      <c r="Y21" s="1901"/>
      <c r="Z21" s="1901"/>
      <c r="AA21" s="1901"/>
      <c r="AB21" s="1901"/>
      <c r="AC21" s="1901"/>
      <c r="AD21" s="1901"/>
      <c r="AE21" s="1901"/>
      <c r="AF21" s="1901"/>
      <c r="AG21" s="1901" t="s">
        <v>326</v>
      </c>
      <c r="AH21" s="1901"/>
      <c r="AI21" s="1901"/>
      <c r="AJ21" s="1901"/>
      <c r="AK21" s="1901"/>
      <c r="AL21" s="1901"/>
      <c r="AM21" s="1901"/>
      <c r="AN21" s="1901"/>
      <c r="AO21" s="1901"/>
      <c r="AP21" s="1901"/>
      <c r="AQ21" s="1901"/>
      <c r="AR21" s="1901"/>
      <c r="AS21" s="1901"/>
      <c r="AT21" s="1901"/>
      <c r="AU21" s="1901"/>
      <c r="AV21" s="1901"/>
      <c r="AW21" s="1901"/>
      <c r="AX21" s="1901"/>
      <c r="AY21" s="1901"/>
      <c r="AZ21" s="1901"/>
      <c r="BA21" s="1901"/>
      <c r="BB21" s="1901"/>
      <c r="BC21" s="1901"/>
      <c r="BD21" s="1901"/>
      <c r="BE21" s="1902"/>
      <c r="BF21" s="17"/>
      <c r="BG21" s="1"/>
      <c r="BH21" s="1"/>
      <c r="BI21" s="1"/>
      <c r="BJ21" s="22"/>
      <c r="BK21" s="22"/>
      <c r="BL21" s="22"/>
      <c r="BM21" s="22"/>
      <c r="BN21" s="22"/>
      <c r="BO21" s="22"/>
    </row>
    <row r="22" spans="1:67" customFormat="1" ht="12" customHeight="1">
      <c r="A22" s="1"/>
      <c r="B22" s="107"/>
      <c r="C22" s="75" t="s">
        <v>343</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341</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903" t="s">
        <v>317</v>
      </c>
      <c r="C25" s="1904"/>
      <c r="D25" s="1904"/>
      <c r="E25" s="1904"/>
      <c r="F25" s="1904"/>
      <c r="G25" s="1905"/>
      <c r="H25" s="1906" t="s">
        <v>313</v>
      </c>
      <c r="I25" s="1907"/>
      <c r="J25" s="1907"/>
      <c r="K25" s="1907"/>
      <c r="L25" s="1907"/>
      <c r="M25" s="1907"/>
      <c r="N25" s="1907"/>
      <c r="O25" s="1907"/>
      <c r="P25" s="1907"/>
      <c r="Q25" s="1907"/>
      <c r="R25" s="1907"/>
      <c r="S25" s="1907"/>
      <c r="T25" s="1907"/>
      <c r="U25" s="1907"/>
      <c r="V25" s="1907"/>
      <c r="W25" s="1907"/>
      <c r="X25" s="1907"/>
      <c r="Y25" s="1907"/>
      <c r="Z25" s="1907"/>
      <c r="AA25" s="1907"/>
      <c r="AB25" s="1907"/>
      <c r="AC25" s="1907"/>
      <c r="AD25" s="1907"/>
      <c r="AE25" s="1907"/>
      <c r="AF25" s="1908"/>
      <c r="AG25" s="1906" t="s">
        <v>332</v>
      </c>
      <c r="AH25" s="1907"/>
      <c r="AI25" s="1907"/>
      <c r="AJ25" s="1907"/>
      <c r="AK25" s="1907"/>
      <c r="AL25" s="1907"/>
      <c r="AM25" s="1907"/>
      <c r="AN25" s="1907"/>
      <c r="AO25" s="1907"/>
      <c r="AP25" s="1907"/>
      <c r="AQ25" s="1907"/>
      <c r="AR25" s="1907"/>
      <c r="AS25" s="1907"/>
      <c r="AT25" s="1907"/>
      <c r="AU25" s="1907"/>
      <c r="AV25" s="1907"/>
      <c r="AW25" s="1907"/>
      <c r="AX25" s="1907"/>
      <c r="AY25" s="1907"/>
      <c r="AZ25" s="1907"/>
      <c r="BA25" s="1907"/>
      <c r="BB25" s="1907"/>
      <c r="BC25" s="1907"/>
      <c r="BD25" s="1907"/>
      <c r="BE25" s="1909"/>
      <c r="BF25" s="17"/>
      <c r="BG25" s="1"/>
      <c r="BH25" s="1"/>
      <c r="BI25" s="1"/>
    </row>
    <row r="26" spans="1:67" customFormat="1" ht="12" customHeight="1">
      <c r="A26" s="1"/>
      <c r="B26" s="1884" t="s">
        <v>323</v>
      </c>
      <c r="C26" s="1647"/>
      <c r="D26" s="1647"/>
      <c r="E26" s="1647"/>
      <c r="F26" s="1647"/>
      <c r="G26" s="1648"/>
      <c r="H26" s="62" t="s">
        <v>372</v>
      </c>
      <c r="I26" s="64"/>
      <c r="J26" s="64"/>
      <c r="K26" s="64"/>
      <c r="L26" s="1887"/>
      <c r="M26" s="1887"/>
      <c r="N26" s="1887"/>
      <c r="O26" s="1887"/>
      <c r="P26" s="1887"/>
      <c r="Q26" s="1887"/>
      <c r="R26" s="1887"/>
      <c r="S26" s="1887"/>
      <c r="T26" s="1887"/>
      <c r="U26" s="1887"/>
      <c r="V26" s="1887"/>
      <c r="W26" s="1887"/>
      <c r="X26" s="1887"/>
      <c r="Y26" s="1887"/>
      <c r="Z26" s="1887"/>
      <c r="AA26" s="1887"/>
      <c r="AB26" s="1887"/>
      <c r="AC26" s="1887"/>
      <c r="AD26" s="1887"/>
      <c r="AE26" s="1887"/>
      <c r="AF26" s="1888"/>
      <c r="AG26" s="62" t="s">
        <v>372</v>
      </c>
      <c r="AH26" s="64"/>
      <c r="AI26" s="64"/>
      <c r="AJ26" s="64"/>
      <c r="AK26" s="1887"/>
      <c r="AL26" s="1887"/>
      <c r="AM26" s="1887"/>
      <c r="AN26" s="1887"/>
      <c r="AO26" s="1887"/>
      <c r="AP26" s="1887"/>
      <c r="AQ26" s="1887"/>
      <c r="AR26" s="1887"/>
      <c r="AS26" s="1887"/>
      <c r="AT26" s="1887"/>
      <c r="AU26" s="1887"/>
      <c r="AV26" s="1887"/>
      <c r="AW26" s="1887"/>
      <c r="AX26" s="1887"/>
      <c r="AY26" s="1887"/>
      <c r="AZ26" s="1887"/>
      <c r="BA26" s="1887"/>
      <c r="BB26" s="1887"/>
      <c r="BC26" s="1887"/>
      <c r="BD26" s="1887"/>
      <c r="BE26" s="1889"/>
      <c r="BF26" s="17"/>
      <c r="BG26" s="1"/>
      <c r="BH26" s="1"/>
      <c r="BI26" s="1"/>
    </row>
    <row r="27" spans="1:67" customFormat="1" ht="18" customHeight="1">
      <c r="A27" s="1"/>
      <c r="B27" s="1885"/>
      <c r="C27" s="1653"/>
      <c r="D27" s="1653"/>
      <c r="E27" s="1653"/>
      <c r="F27" s="1653"/>
      <c r="G27" s="1886"/>
      <c r="H27" s="1890"/>
      <c r="I27" s="1891"/>
      <c r="J27" s="1891"/>
      <c r="K27" s="1891"/>
      <c r="L27" s="1891"/>
      <c r="M27" s="1891"/>
      <c r="N27" s="1891"/>
      <c r="O27" s="1891"/>
      <c r="P27" s="1891"/>
      <c r="Q27" s="1891"/>
      <c r="R27" s="1891"/>
      <c r="S27" s="1891"/>
      <c r="T27" s="1891"/>
      <c r="U27" s="1891"/>
      <c r="V27" s="1891"/>
      <c r="W27" s="1891"/>
      <c r="X27" s="1891"/>
      <c r="Y27" s="1891"/>
      <c r="Z27" s="1891"/>
      <c r="AA27" s="1891"/>
      <c r="AB27" s="1891"/>
      <c r="AC27" s="1891"/>
      <c r="AD27" s="1891"/>
      <c r="AE27" s="1891"/>
      <c r="AF27" s="1892"/>
      <c r="AG27" s="1890"/>
      <c r="AH27" s="1891"/>
      <c r="AI27" s="1891"/>
      <c r="AJ27" s="1891"/>
      <c r="AK27" s="1891"/>
      <c r="AL27" s="1891"/>
      <c r="AM27" s="1891"/>
      <c r="AN27" s="1891"/>
      <c r="AO27" s="1891"/>
      <c r="AP27" s="1891"/>
      <c r="AQ27" s="1891"/>
      <c r="AR27" s="1891"/>
      <c r="AS27" s="1891"/>
      <c r="AT27" s="1891"/>
      <c r="AU27" s="1891"/>
      <c r="AV27" s="1891"/>
      <c r="AW27" s="1891"/>
      <c r="AX27" s="1891"/>
      <c r="AY27" s="1891"/>
      <c r="AZ27" s="1891"/>
      <c r="BA27" s="1891"/>
      <c r="BB27" s="1891"/>
      <c r="BC27" s="1891"/>
      <c r="BD27" s="1891"/>
      <c r="BE27" s="1893"/>
      <c r="BF27" s="17"/>
      <c r="BG27" s="1"/>
      <c r="BH27" s="1"/>
      <c r="BI27" s="1"/>
    </row>
    <row r="28" spans="1:67" customFormat="1" ht="12" customHeight="1">
      <c r="A28" s="1"/>
      <c r="B28" s="1894" t="s">
        <v>19</v>
      </c>
      <c r="C28" s="1647"/>
      <c r="D28" s="1647"/>
      <c r="E28" s="1647"/>
      <c r="F28" s="1647"/>
      <c r="G28" s="1648"/>
      <c r="H28" s="68" t="s">
        <v>397</v>
      </c>
      <c r="I28" s="1898"/>
      <c r="J28" s="1898"/>
      <c r="K28" s="1898"/>
      <c r="L28" s="81" t="s">
        <v>398</v>
      </c>
      <c r="M28" s="1898"/>
      <c r="N28" s="1898"/>
      <c r="O28" s="1898"/>
      <c r="P28" s="1898"/>
      <c r="Q28" s="82"/>
      <c r="R28" s="82"/>
      <c r="S28" s="83"/>
      <c r="T28" s="82"/>
      <c r="U28" s="82"/>
      <c r="V28" s="82"/>
      <c r="W28" s="82"/>
      <c r="X28" s="82"/>
      <c r="Y28" s="82"/>
      <c r="Z28" s="82"/>
      <c r="AA28" s="82"/>
      <c r="AB28" s="82"/>
      <c r="AC28" s="82"/>
      <c r="AD28" s="82"/>
      <c r="AE28" s="82"/>
      <c r="AF28" s="84"/>
      <c r="AG28" s="68" t="s">
        <v>397</v>
      </c>
      <c r="AH28" s="1898"/>
      <c r="AI28" s="1898"/>
      <c r="AJ28" s="1898"/>
      <c r="AK28" s="81" t="s">
        <v>398</v>
      </c>
      <c r="AL28" s="1898"/>
      <c r="AM28" s="1898"/>
      <c r="AN28" s="1898"/>
      <c r="AO28" s="1898"/>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1895"/>
      <c r="C29" s="1896"/>
      <c r="D29" s="1896"/>
      <c r="E29" s="1896"/>
      <c r="F29" s="1896"/>
      <c r="G29" s="1897"/>
      <c r="H29" s="1878"/>
      <c r="I29" s="1879"/>
      <c r="J29" s="1879"/>
      <c r="K29" s="1879"/>
      <c r="L29" s="1879"/>
      <c r="M29" s="1879"/>
      <c r="N29" s="1879"/>
      <c r="O29" s="1879"/>
      <c r="P29" s="1879"/>
      <c r="Q29" s="1879"/>
      <c r="R29" s="1879"/>
      <c r="S29" s="1879"/>
      <c r="T29" s="1879"/>
      <c r="U29" s="1879"/>
      <c r="V29" s="1879"/>
      <c r="W29" s="1879"/>
      <c r="X29" s="1879"/>
      <c r="Y29" s="1879"/>
      <c r="Z29" s="1879"/>
      <c r="AA29" s="1879"/>
      <c r="AB29" s="1879"/>
      <c r="AC29" s="1879"/>
      <c r="AD29" s="1879"/>
      <c r="AE29" s="1879"/>
      <c r="AF29" s="1880"/>
      <c r="AG29" s="1881"/>
      <c r="AH29" s="1882"/>
      <c r="AI29" s="1882"/>
      <c r="AJ29" s="1882"/>
      <c r="AK29" s="1882"/>
      <c r="AL29" s="1882"/>
      <c r="AM29" s="1882"/>
      <c r="AN29" s="1882"/>
      <c r="AO29" s="1882"/>
      <c r="AP29" s="1882"/>
      <c r="AQ29" s="1882"/>
      <c r="AR29" s="1882"/>
      <c r="AS29" s="1882"/>
      <c r="AT29" s="1882"/>
      <c r="AU29" s="1882"/>
      <c r="AV29" s="1882"/>
      <c r="AW29" s="1882"/>
      <c r="AX29" s="1882"/>
      <c r="AY29" s="1882"/>
      <c r="AZ29" s="1882"/>
      <c r="BA29" s="1882"/>
      <c r="BB29" s="1882"/>
      <c r="BC29" s="1882"/>
      <c r="BD29" s="1882"/>
      <c r="BE29" s="1883"/>
      <c r="BF29" s="17"/>
      <c r="BG29" s="1"/>
      <c r="BH29" s="1"/>
      <c r="BI29" s="1"/>
    </row>
    <row r="30" spans="1:67" customFormat="1" ht="12" customHeight="1">
      <c r="A30" s="1"/>
      <c r="B30" s="107"/>
      <c r="C30" s="75" t="s">
        <v>324</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325</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1942" t="s">
        <v>9</v>
      </c>
      <c r="I36" s="1943"/>
      <c r="J36" s="1943"/>
      <c r="K36" s="1943"/>
      <c r="L36" s="1944"/>
      <c r="M36" s="1945"/>
      <c r="N36" s="1943" t="s">
        <v>5</v>
      </c>
      <c r="O36" s="1943"/>
      <c r="P36" s="1943"/>
      <c r="Q36" s="1943"/>
      <c r="R36" s="1943"/>
      <c r="S36" s="1943"/>
      <c r="T36" s="1943"/>
      <c r="U36" s="1943"/>
      <c r="V36" s="1943"/>
      <c r="W36" s="1943"/>
      <c r="X36" s="1943"/>
      <c r="Y36" s="1943"/>
      <c r="Z36" s="1944"/>
      <c r="AA36" s="1945"/>
      <c r="AB36" s="1946" t="s">
        <v>10</v>
      </c>
      <c r="AC36" s="1946"/>
      <c r="AD36" s="1946"/>
      <c r="AE36" s="1946"/>
      <c r="AF36" s="1946"/>
      <c r="AG36" s="1946"/>
      <c r="AH36" s="1946"/>
      <c r="AI36" s="1947"/>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1939" t="s">
        <v>10</v>
      </c>
      <c r="C37" s="1940"/>
      <c r="D37" s="1940"/>
      <c r="E37" s="1940"/>
      <c r="F37" s="1940"/>
      <c r="G37" s="1940"/>
      <c r="H37" s="1934">
        <v>3</v>
      </c>
      <c r="I37" s="1935"/>
      <c r="J37" s="1937">
        <v>0</v>
      </c>
      <c r="K37" s="1936"/>
      <c r="L37" s="1927" t="s">
        <v>366</v>
      </c>
      <c r="M37" s="1928"/>
      <c r="N37" s="1934">
        <f>事業者情報等変更届!N20</f>
        <v>0</v>
      </c>
      <c r="O37" s="1935"/>
      <c r="P37" s="1937">
        <f>事業者情報等変更届!P20</f>
        <v>0</v>
      </c>
      <c r="Q37" s="1938"/>
      <c r="R37" s="1934">
        <f>事業者情報等変更届!R20</f>
        <v>0</v>
      </c>
      <c r="S37" s="1935"/>
      <c r="T37" s="1936">
        <f>事業者情報等変更届!T20</f>
        <v>0</v>
      </c>
      <c r="U37" s="1935"/>
      <c r="V37" s="1937">
        <f>事業者情報等変更届!V20</f>
        <v>0</v>
      </c>
      <c r="W37" s="1935"/>
      <c r="X37" s="1937">
        <f>事業者情報等変更届!X20</f>
        <v>0</v>
      </c>
      <c r="Y37" s="1938"/>
      <c r="Z37" s="1927" t="s">
        <v>13</v>
      </c>
      <c r="AA37" s="1928"/>
      <c r="AB37" s="1929"/>
      <c r="AC37" s="1930"/>
      <c r="AD37" s="1929"/>
      <c r="AE37" s="1931"/>
      <c r="AF37" s="1932"/>
      <c r="AG37" s="1931"/>
      <c r="AH37" s="1932"/>
      <c r="AI37" s="1933"/>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340</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903" t="s">
        <v>317</v>
      </c>
      <c r="C40" s="1904"/>
      <c r="D40" s="1904"/>
      <c r="E40" s="1904"/>
      <c r="F40" s="1904"/>
      <c r="G40" s="1905"/>
      <c r="H40" s="1906" t="s">
        <v>313</v>
      </c>
      <c r="I40" s="1907"/>
      <c r="J40" s="1907"/>
      <c r="K40" s="1907"/>
      <c r="L40" s="1907"/>
      <c r="M40" s="1907"/>
      <c r="N40" s="1907"/>
      <c r="O40" s="1907"/>
      <c r="P40" s="1907"/>
      <c r="Q40" s="1907"/>
      <c r="R40" s="1907"/>
      <c r="S40" s="1907"/>
      <c r="T40" s="1907"/>
      <c r="U40" s="1907"/>
      <c r="V40" s="1907"/>
      <c r="W40" s="1907"/>
      <c r="X40" s="1907"/>
      <c r="Y40" s="1907"/>
      <c r="Z40" s="1907"/>
      <c r="AA40" s="1907"/>
      <c r="AB40" s="1907"/>
      <c r="AC40" s="1907"/>
      <c r="AD40" s="1907"/>
      <c r="AE40" s="1907"/>
      <c r="AF40" s="1908"/>
      <c r="AG40" s="1906" t="s">
        <v>332</v>
      </c>
      <c r="AH40" s="1907"/>
      <c r="AI40" s="1907"/>
      <c r="AJ40" s="1907"/>
      <c r="AK40" s="1907"/>
      <c r="AL40" s="1907"/>
      <c r="AM40" s="1907"/>
      <c r="AN40" s="1907"/>
      <c r="AO40" s="1907"/>
      <c r="AP40" s="1907"/>
      <c r="AQ40" s="1907"/>
      <c r="AR40" s="1907"/>
      <c r="AS40" s="1907"/>
      <c r="AT40" s="1907"/>
      <c r="AU40" s="1907"/>
      <c r="AV40" s="1907"/>
      <c r="AW40" s="1907"/>
      <c r="AX40" s="1907"/>
      <c r="AY40" s="1907"/>
      <c r="AZ40" s="1907"/>
      <c r="BA40" s="1907"/>
      <c r="BB40" s="1907"/>
      <c r="BC40" s="1907"/>
      <c r="BD40" s="1907"/>
      <c r="BE40" s="1909"/>
      <c r="BF40" s="17"/>
      <c r="BG40" s="1"/>
      <c r="BH40" s="1"/>
      <c r="BI40" s="1"/>
    </row>
    <row r="41" spans="1:74" customFormat="1" ht="12" customHeight="1">
      <c r="A41" s="1"/>
      <c r="B41" s="1914" t="s">
        <v>319</v>
      </c>
      <c r="C41" s="1915"/>
      <c r="D41" s="1915"/>
      <c r="E41" s="1915"/>
      <c r="F41" s="1915"/>
      <c r="G41" s="1916"/>
      <c r="H41" s="68" t="s">
        <v>305</v>
      </c>
      <c r="I41" s="1898"/>
      <c r="J41" s="1898"/>
      <c r="K41" s="1898"/>
      <c r="L41" s="80" t="s">
        <v>23</v>
      </c>
      <c r="M41" s="1920"/>
      <c r="N41" s="1920"/>
      <c r="O41" s="1920"/>
      <c r="P41" s="1920"/>
      <c r="Q41" s="63"/>
      <c r="R41" s="63"/>
      <c r="S41" s="65"/>
      <c r="T41" s="63"/>
      <c r="U41" s="63"/>
      <c r="V41" s="63"/>
      <c r="W41" s="63"/>
      <c r="X41" s="63"/>
      <c r="Y41" s="63"/>
      <c r="Z41" s="63"/>
      <c r="AA41" s="63"/>
      <c r="AB41" s="63"/>
      <c r="AC41" s="63"/>
      <c r="AD41" s="63"/>
      <c r="AE41" s="63"/>
      <c r="AF41" s="66"/>
      <c r="AG41" s="68" t="s">
        <v>305</v>
      </c>
      <c r="AH41" s="1898"/>
      <c r="AI41" s="1898"/>
      <c r="AJ41" s="1898"/>
      <c r="AK41" s="80" t="s">
        <v>363</v>
      </c>
      <c r="AL41" s="1920"/>
      <c r="AM41" s="1920"/>
      <c r="AN41" s="1920"/>
      <c r="AO41" s="1920"/>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1917"/>
      <c r="C42" s="1918"/>
      <c r="D42" s="1918"/>
      <c r="E42" s="1918"/>
      <c r="F42" s="1918"/>
      <c r="G42" s="1919"/>
      <c r="H42" s="1921"/>
      <c r="I42" s="1922"/>
      <c r="J42" s="1922"/>
      <c r="K42" s="1922"/>
      <c r="L42" s="1922"/>
      <c r="M42" s="1922"/>
      <c r="N42" s="1922"/>
      <c r="O42" s="1922"/>
      <c r="P42" s="1922"/>
      <c r="Q42" s="1922"/>
      <c r="R42" s="1922"/>
      <c r="S42" s="1922"/>
      <c r="T42" s="1922"/>
      <c r="U42" s="1922"/>
      <c r="V42" s="1922"/>
      <c r="W42" s="1922"/>
      <c r="X42" s="1922"/>
      <c r="Y42" s="1922"/>
      <c r="Z42" s="1922"/>
      <c r="AA42" s="1922"/>
      <c r="AB42" s="1922"/>
      <c r="AC42" s="1922"/>
      <c r="AD42" s="1922"/>
      <c r="AE42" s="1922"/>
      <c r="AF42" s="1923"/>
      <c r="AG42" s="1924"/>
      <c r="AH42" s="1925"/>
      <c r="AI42" s="1925"/>
      <c r="AJ42" s="1925"/>
      <c r="AK42" s="1925"/>
      <c r="AL42" s="1925"/>
      <c r="AM42" s="1925"/>
      <c r="AN42" s="1925"/>
      <c r="AO42" s="1925"/>
      <c r="AP42" s="1925"/>
      <c r="AQ42" s="1925"/>
      <c r="AR42" s="1925"/>
      <c r="AS42" s="1925"/>
      <c r="AT42" s="1925"/>
      <c r="AU42" s="1925"/>
      <c r="AV42" s="1925"/>
      <c r="AW42" s="1925"/>
      <c r="AX42" s="1925"/>
      <c r="AY42" s="1925"/>
      <c r="AZ42" s="1925"/>
      <c r="BA42" s="1925"/>
      <c r="BB42" s="1925"/>
      <c r="BC42" s="1925"/>
      <c r="BD42" s="1925"/>
      <c r="BE42" s="1926"/>
      <c r="BF42" s="17"/>
      <c r="BG42" s="1"/>
      <c r="BH42" s="1"/>
      <c r="BI42" s="1"/>
    </row>
    <row r="43" spans="1:74" customFormat="1" ht="18" customHeight="1">
      <c r="A43" s="1"/>
      <c r="B43" s="1910" t="s">
        <v>320</v>
      </c>
      <c r="C43" s="1911"/>
      <c r="D43" s="1911"/>
      <c r="E43" s="1911"/>
      <c r="F43" s="1911"/>
      <c r="G43" s="1911"/>
      <c r="H43" s="1912"/>
      <c r="I43" s="1912"/>
      <c r="J43" s="1912"/>
      <c r="K43" s="1912"/>
      <c r="L43" s="1912"/>
      <c r="M43" s="1912"/>
      <c r="N43" s="1912"/>
      <c r="O43" s="1912"/>
      <c r="P43" s="1912"/>
      <c r="Q43" s="1912"/>
      <c r="R43" s="1912"/>
      <c r="S43" s="1912"/>
      <c r="T43" s="1912"/>
      <c r="U43" s="1912"/>
      <c r="V43" s="1912"/>
      <c r="W43" s="1912"/>
      <c r="X43" s="1912"/>
      <c r="Y43" s="1912"/>
      <c r="Z43" s="1912"/>
      <c r="AA43" s="1912"/>
      <c r="AB43" s="1912"/>
      <c r="AC43" s="1912"/>
      <c r="AD43" s="1912"/>
      <c r="AE43" s="1912"/>
      <c r="AF43" s="1912"/>
      <c r="AG43" s="1912"/>
      <c r="AH43" s="1912"/>
      <c r="AI43" s="1912"/>
      <c r="AJ43" s="1912"/>
      <c r="AK43" s="1912"/>
      <c r="AL43" s="1912"/>
      <c r="AM43" s="1912"/>
      <c r="AN43" s="1912"/>
      <c r="AO43" s="1912"/>
      <c r="AP43" s="1912"/>
      <c r="AQ43" s="1912"/>
      <c r="AR43" s="1912"/>
      <c r="AS43" s="1912"/>
      <c r="AT43" s="1912"/>
      <c r="AU43" s="1912"/>
      <c r="AV43" s="1912"/>
      <c r="AW43" s="1912"/>
      <c r="AX43" s="1912"/>
      <c r="AY43" s="1912"/>
      <c r="AZ43" s="1912"/>
      <c r="BA43" s="1912"/>
      <c r="BB43" s="1912"/>
      <c r="BC43" s="1912"/>
      <c r="BD43" s="1912"/>
      <c r="BE43" s="1913"/>
      <c r="BF43" s="17"/>
      <c r="BG43" s="1"/>
      <c r="BH43" s="1"/>
      <c r="BI43" s="1"/>
    </row>
    <row r="44" spans="1:74" customFormat="1" ht="18" customHeight="1">
      <c r="A44" s="1"/>
      <c r="B44" s="1910" t="s">
        <v>321</v>
      </c>
      <c r="C44" s="1911"/>
      <c r="D44" s="1911"/>
      <c r="E44" s="1911"/>
      <c r="F44" s="1911"/>
      <c r="G44" s="1911"/>
      <c r="H44" s="1912"/>
      <c r="I44" s="1912"/>
      <c r="J44" s="1912"/>
      <c r="K44" s="1912"/>
      <c r="L44" s="1912"/>
      <c r="M44" s="1912"/>
      <c r="N44" s="1912"/>
      <c r="O44" s="1912"/>
      <c r="P44" s="1912"/>
      <c r="Q44" s="1912"/>
      <c r="R44" s="1912"/>
      <c r="S44" s="1912"/>
      <c r="T44" s="1912"/>
      <c r="U44" s="1912"/>
      <c r="V44" s="1912"/>
      <c r="W44" s="1912"/>
      <c r="X44" s="1912"/>
      <c r="Y44" s="1912"/>
      <c r="Z44" s="1912"/>
      <c r="AA44" s="1912"/>
      <c r="AB44" s="1912"/>
      <c r="AC44" s="1912"/>
      <c r="AD44" s="1912"/>
      <c r="AE44" s="1912"/>
      <c r="AF44" s="1912"/>
      <c r="AG44" s="1912"/>
      <c r="AH44" s="1912"/>
      <c r="AI44" s="1912"/>
      <c r="AJ44" s="1912"/>
      <c r="AK44" s="1912"/>
      <c r="AL44" s="1912"/>
      <c r="AM44" s="1912"/>
      <c r="AN44" s="1912"/>
      <c r="AO44" s="1912"/>
      <c r="AP44" s="1912"/>
      <c r="AQ44" s="1912"/>
      <c r="AR44" s="1912"/>
      <c r="AS44" s="1912"/>
      <c r="AT44" s="1912"/>
      <c r="AU44" s="1912"/>
      <c r="AV44" s="1912"/>
      <c r="AW44" s="1912"/>
      <c r="AX44" s="1912"/>
      <c r="AY44" s="1912"/>
      <c r="AZ44" s="1912"/>
      <c r="BA44" s="1912"/>
      <c r="BB44" s="1912"/>
      <c r="BC44" s="1912"/>
      <c r="BD44" s="1912"/>
      <c r="BE44" s="1913"/>
      <c r="BF44" s="17"/>
      <c r="BG44" s="1"/>
      <c r="BH44" s="1"/>
      <c r="BI44" s="1"/>
      <c r="BJ44" s="22"/>
      <c r="BK44" s="22"/>
      <c r="BL44" s="22"/>
      <c r="BM44" s="22"/>
      <c r="BN44" s="22"/>
      <c r="BO44" s="22"/>
    </row>
    <row r="45" spans="1:74" customFormat="1" ht="18" customHeight="1" thickBot="1">
      <c r="A45" s="1"/>
      <c r="B45" s="1899" t="s">
        <v>322</v>
      </c>
      <c r="C45" s="1900"/>
      <c r="D45" s="1900"/>
      <c r="E45" s="1900"/>
      <c r="F45" s="1900"/>
      <c r="G45" s="1900"/>
      <c r="H45" s="1901" t="s">
        <v>326</v>
      </c>
      <c r="I45" s="1901"/>
      <c r="J45" s="1901"/>
      <c r="K45" s="1901"/>
      <c r="L45" s="1901"/>
      <c r="M45" s="1901"/>
      <c r="N45" s="1901"/>
      <c r="O45" s="1901"/>
      <c r="P45" s="1901"/>
      <c r="Q45" s="1901"/>
      <c r="R45" s="1901"/>
      <c r="S45" s="1901"/>
      <c r="T45" s="1901"/>
      <c r="U45" s="1901"/>
      <c r="V45" s="1901"/>
      <c r="W45" s="1901"/>
      <c r="X45" s="1901"/>
      <c r="Y45" s="1901"/>
      <c r="Z45" s="1901"/>
      <c r="AA45" s="1901"/>
      <c r="AB45" s="1901"/>
      <c r="AC45" s="1901"/>
      <c r="AD45" s="1901"/>
      <c r="AE45" s="1901"/>
      <c r="AF45" s="1901"/>
      <c r="AG45" s="1901" t="s">
        <v>326</v>
      </c>
      <c r="AH45" s="1901"/>
      <c r="AI45" s="1901"/>
      <c r="AJ45" s="1901"/>
      <c r="AK45" s="1901"/>
      <c r="AL45" s="1901"/>
      <c r="AM45" s="1901"/>
      <c r="AN45" s="1901"/>
      <c r="AO45" s="1901"/>
      <c r="AP45" s="1901"/>
      <c r="AQ45" s="1901"/>
      <c r="AR45" s="1901"/>
      <c r="AS45" s="1901"/>
      <c r="AT45" s="1901"/>
      <c r="AU45" s="1901"/>
      <c r="AV45" s="1901"/>
      <c r="AW45" s="1901"/>
      <c r="AX45" s="1901"/>
      <c r="AY45" s="1901"/>
      <c r="AZ45" s="1901"/>
      <c r="BA45" s="1901"/>
      <c r="BB45" s="1901"/>
      <c r="BC45" s="1901"/>
      <c r="BD45" s="1901"/>
      <c r="BE45" s="1902"/>
      <c r="BF45" s="17"/>
      <c r="BG45" s="1"/>
      <c r="BH45" s="1"/>
      <c r="BI45" s="1"/>
      <c r="BJ45" s="22"/>
      <c r="BK45" s="22"/>
      <c r="BL45" s="22"/>
      <c r="BM45" s="22"/>
      <c r="BN45" s="22"/>
      <c r="BO45" s="22"/>
    </row>
    <row r="46" spans="1:74" customFormat="1" ht="12" customHeight="1">
      <c r="A46" s="1"/>
      <c r="B46" s="107"/>
      <c r="C46" s="75" t="s">
        <v>343</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341</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903" t="s">
        <v>317</v>
      </c>
      <c r="C49" s="1904"/>
      <c r="D49" s="1904"/>
      <c r="E49" s="1904"/>
      <c r="F49" s="1904"/>
      <c r="G49" s="1905"/>
      <c r="H49" s="1906" t="s">
        <v>313</v>
      </c>
      <c r="I49" s="1907"/>
      <c r="J49" s="1907"/>
      <c r="K49" s="1907"/>
      <c r="L49" s="1907"/>
      <c r="M49" s="1907"/>
      <c r="N49" s="1907"/>
      <c r="O49" s="1907"/>
      <c r="P49" s="1907"/>
      <c r="Q49" s="1907"/>
      <c r="R49" s="1907"/>
      <c r="S49" s="1907"/>
      <c r="T49" s="1907"/>
      <c r="U49" s="1907"/>
      <c r="V49" s="1907"/>
      <c r="W49" s="1907"/>
      <c r="X49" s="1907"/>
      <c r="Y49" s="1907"/>
      <c r="Z49" s="1907"/>
      <c r="AA49" s="1907"/>
      <c r="AB49" s="1907"/>
      <c r="AC49" s="1907"/>
      <c r="AD49" s="1907"/>
      <c r="AE49" s="1907"/>
      <c r="AF49" s="1908"/>
      <c r="AG49" s="1906" t="s">
        <v>332</v>
      </c>
      <c r="AH49" s="1907"/>
      <c r="AI49" s="1907"/>
      <c r="AJ49" s="1907"/>
      <c r="AK49" s="1907"/>
      <c r="AL49" s="1907"/>
      <c r="AM49" s="1907"/>
      <c r="AN49" s="1907"/>
      <c r="AO49" s="1907"/>
      <c r="AP49" s="1907"/>
      <c r="AQ49" s="1907"/>
      <c r="AR49" s="1907"/>
      <c r="AS49" s="1907"/>
      <c r="AT49" s="1907"/>
      <c r="AU49" s="1907"/>
      <c r="AV49" s="1907"/>
      <c r="AW49" s="1907"/>
      <c r="AX49" s="1907"/>
      <c r="AY49" s="1907"/>
      <c r="AZ49" s="1907"/>
      <c r="BA49" s="1907"/>
      <c r="BB49" s="1907"/>
      <c r="BC49" s="1907"/>
      <c r="BD49" s="1907"/>
      <c r="BE49" s="1909"/>
      <c r="BF49" s="17"/>
      <c r="BG49" s="1"/>
      <c r="BH49" s="1"/>
      <c r="BI49" s="1"/>
    </row>
    <row r="50" spans="1:67" customFormat="1" ht="12" customHeight="1">
      <c r="A50" s="1"/>
      <c r="B50" s="1884" t="s">
        <v>323</v>
      </c>
      <c r="C50" s="1647"/>
      <c r="D50" s="1647"/>
      <c r="E50" s="1647"/>
      <c r="F50" s="1647"/>
      <c r="G50" s="1648"/>
      <c r="H50" s="62" t="s">
        <v>399</v>
      </c>
      <c r="I50" s="64"/>
      <c r="J50" s="64"/>
      <c r="K50" s="64"/>
      <c r="L50" s="1887"/>
      <c r="M50" s="1887"/>
      <c r="N50" s="1887"/>
      <c r="O50" s="1887"/>
      <c r="P50" s="1887"/>
      <c r="Q50" s="1887"/>
      <c r="R50" s="1887"/>
      <c r="S50" s="1887"/>
      <c r="T50" s="1887"/>
      <c r="U50" s="1887"/>
      <c r="V50" s="1887"/>
      <c r="W50" s="1887"/>
      <c r="X50" s="1887"/>
      <c r="Y50" s="1887"/>
      <c r="Z50" s="1887"/>
      <c r="AA50" s="1887"/>
      <c r="AB50" s="1887"/>
      <c r="AC50" s="1887"/>
      <c r="AD50" s="1887"/>
      <c r="AE50" s="1887"/>
      <c r="AF50" s="1888"/>
      <c r="AG50" s="62" t="s">
        <v>304</v>
      </c>
      <c r="AH50" s="64"/>
      <c r="AI50" s="64"/>
      <c r="AJ50" s="64"/>
      <c r="AK50" s="1887"/>
      <c r="AL50" s="1887"/>
      <c r="AM50" s="1887"/>
      <c r="AN50" s="1887"/>
      <c r="AO50" s="1887"/>
      <c r="AP50" s="1887"/>
      <c r="AQ50" s="1887"/>
      <c r="AR50" s="1887"/>
      <c r="AS50" s="1887"/>
      <c r="AT50" s="1887"/>
      <c r="AU50" s="1887"/>
      <c r="AV50" s="1887"/>
      <c r="AW50" s="1887"/>
      <c r="AX50" s="1887"/>
      <c r="AY50" s="1887"/>
      <c r="AZ50" s="1887"/>
      <c r="BA50" s="1887"/>
      <c r="BB50" s="1887"/>
      <c r="BC50" s="1887"/>
      <c r="BD50" s="1887"/>
      <c r="BE50" s="1889"/>
      <c r="BF50" s="17"/>
      <c r="BG50" s="1"/>
      <c r="BH50" s="1"/>
      <c r="BI50" s="1"/>
    </row>
    <row r="51" spans="1:67" customFormat="1" ht="18" customHeight="1">
      <c r="A51" s="1"/>
      <c r="B51" s="1885"/>
      <c r="C51" s="1653"/>
      <c r="D51" s="1653"/>
      <c r="E51" s="1653"/>
      <c r="F51" s="1653"/>
      <c r="G51" s="1886"/>
      <c r="H51" s="1890"/>
      <c r="I51" s="1891"/>
      <c r="J51" s="1891"/>
      <c r="K51" s="1891"/>
      <c r="L51" s="1891"/>
      <c r="M51" s="1891"/>
      <c r="N51" s="1891"/>
      <c r="O51" s="1891"/>
      <c r="P51" s="1891"/>
      <c r="Q51" s="1891"/>
      <c r="R51" s="1891"/>
      <c r="S51" s="1891"/>
      <c r="T51" s="1891"/>
      <c r="U51" s="1891"/>
      <c r="V51" s="1891"/>
      <c r="W51" s="1891"/>
      <c r="X51" s="1891"/>
      <c r="Y51" s="1891"/>
      <c r="Z51" s="1891"/>
      <c r="AA51" s="1891"/>
      <c r="AB51" s="1891"/>
      <c r="AC51" s="1891"/>
      <c r="AD51" s="1891"/>
      <c r="AE51" s="1891"/>
      <c r="AF51" s="1892"/>
      <c r="AG51" s="1890"/>
      <c r="AH51" s="1891"/>
      <c r="AI51" s="1891"/>
      <c r="AJ51" s="1891"/>
      <c r="AK51" s="1891"/>
      <c r="AL51" s="1891"/>
      <c r="AM51" s="1891"/>
      <c r="AN51" s="1891"/>
      <c r="AO51" s="1891"/>
      <c r="AP51" s="1891"/>
      <c r="AQ51" s="1891"/>
      <c r="AR51" s="1891"/>
      <c r="AS51" s="1891"/>
      <c r="AT51" s="1891"/>
      <c r="AU51" s="1891"/>
      <c r="AV51" s="1891"/>
      <c r="AW51" s="1891"/>
      <c r="AX51" s="1891"/>
      <c r="AY51" s="1891"/>
      <c r="AZ51" s="1891"/>
      <c r="BA51" s="1891"/>
      <c r="BB51" s="1891"/>
      <c r="BC51" s="1891"/>
      <c r="BD51" s="1891"/>
      <c r="BE51" s="1893"/>
      <c r="BF51" s="17"/>
      <c r="BG51" s="1"/>
      <c r="BH51" s="1"/>
      <c r="BI51" s="1"/>
    </row>
    <row r="52" spans="1:67" customFormat="1" ht="12" customHeight="1">
      <c r="A52" s="1"/>
      <c r="B52" s="1894" t="s">
        <v>19</v>
      </c>
      <c r="C52" s="1647"/>
      <c r="D52" s="1647"/>
      <c r="E52" s="1647"/>
      <c r="F52" s="1647"/>
      <c r="G52" s="1648"/>
      <c r="H52" s="68" t="s">
        <v>305</v>
      </c>
      <c r="I52" s="1898"/>
      <c r="J52" s="1898"/>
      <c r="K52" s="1898"/>
      <c r="L52" s="81" t="s">
        <v>23</v>
      </c>
      <c r="M52" s="1898"/>
      <c r="N52" s="1898"/>
      <c r="O52" s="1898"/>
      <c r="P52" s="1898"/>
      <c r="Q52" s="82"/>
      <c r="R52" s="82"/>
      <c r="S52" s="83"/>
      <c r="T52" s="82"/>
      <c r="U52" s="82"/>
      <c r="V52" s="82"/>
      <c r="W52" s="82"/>
      <c r="X52" s="82"/>
      <c r="Y52" s="82"/>
      <c r="Z52" s="82"/>
      <c r="AA52" s="82"/>
      <c r="AB52" s="82"/>
      <c r="AC52" s="82"/>
      <c r="AD52" s="82"/>
      <c r="AE52" s="82"/>
      <c r="AF52" s="84"/>
      <c r="AG52" s="68" t="s">
        <v>305</v>
      </c>
      <c r="AH52" s="1898"/>
      <c r="AI52" s="1898"/>
      <c r="AJ52" s="1898"/>
      <c r="AK52" s="81" t="s">
        <v>363</v>
      </c>
      <c r="AL52" s="1898"/>
      <c r="AM52" s="1898"/>
      <c r="AN52" s="1898"/>
      <c r="AO52" s="1898"/>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1895"/>
      <c r="C53" s="1896"/>
      <c r="D53" s="1896"/>
      <c r="E53" s="1896"/>
      <c r="F53" s="1896"/>
      <c r="G53" s="1897"/>
      <c r="H53" s="1878"/>
      <c r="I53" s="1879"/>
      <c r="J53" s="1879"/>
      <c r="K53" s="1879"/>
      <c r="L53" s="1879"/>
      <c r="M53" s="1879"/>
      <c r="N53" s="1879"/>
      <c r="O53" s="1879"/>
      <c r="P53" s="1879"/>
      <c r="Q53" s="1879"/>
      <c r="R53" s="1879"/>
      <c r="S53" s="1879"/>
      <c r="T53" s="1879"/>
      <c r="U53" s="1879"/>
      <c r="V53" s="1879"/>
      <c r="W53" s="1879"/>
      <c r="X53" s="1879"/>
      <c r="Y53" s="1879"/>
      <c r="Z53" s="1879"/>
      <c r="AA53" s="1879"/>
      <c r="AB53" s="1879"/>
      <c r="AC53" s="1879"/>
      <c r="AD53" s="1879"/>
      <c r="AE53" s="1879"/>
      <c r="AF53" s="1880"/>
      <c r="AG53" s="1881"/>
      <c r="AH53" s="1882"/>
      <c r="AI53" s="1882"/>
      <c r="AJ53" s="1882"/>
      <c r="AK53" s="1882"/>
      <c r="AL53" s="1882"/>
      <c r="AM53" s="1882"/>
      <c r="AN53" s="1882"/>
      <c r="AO53" s="1882"/>
      <c r="AP53" s="1882"/>
      <c r="AQ53" s="1882"/>
      <c r="AR53" s="1882"/>
      <c r="AS53" s="1882"/>
      <c r="AT53" s="1882"/>
      <c r="AU53" s="1882"/>
      <c r="AV53" s="1882"/>
      <c r="AW53" s="1882"/>
      <c r="AX53" s="1882"/>
      <c r="AY53" s="1882"/>
      <c r="AZ53" s="1882"/>
      <c r="BA53" s="1882"/>
      <c r="BB53" s="1882"/>
      <c r="BC53" s="1882"/>
      <c r="BD53" s="1882"/>
      <c r="BE53" s="1883"/>
      <c r="BF53" s="17"/>
      <c r="BG53" s="1"/>
      <c r="BH53" s="1"/>
      <c r="BI53" s="1"/>
    </row>
    <row r="54" spans="1:67" customFormat="1" ht="12" customHeight="1">
      <c r="A54" s="1"/>
      <c r="B54" s="107"/>
      <c r="C54" s="75" t="s">
        <v>324</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325</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352</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361</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362</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B45:G45"/>
    <mergeCell ref="H45:AF45"/>
    <mergeCell ref="AG45:BE45"/>
    <mergeCell ref="B49:G49"/>
    <mergeCell ref="H49:AF49"/>
    <mergeCell ref="AG49:BE49"/>
    <mergeCell ref="B43:G43"/>
    <mergeCell ref="H43:AF43"/>
    <mergeCell ref="AG43:BE43"/>
    <mergeCell ref="B44:G44"/>
    <mergeCell ref="H44:AF44"/>
    <mergeCell ref="AG44:BE44"/>
    <mergeCell ref="H53:AF53"/>
    <mergeCell ref="AG53:BE53"/>
    <mergeCell ref="B50:G51"/>
    <mergeCell ref="L50:AF50"/>
    <mergeCell ref="AK50:BE50"/>
    <mergeCell ref="H51:AF51"/>
    <mergeCell ref="AG51:BE51"/>
    <mergeCell ref="B52:G53"/>
    <mergeCell ref="I52:K52"/>
    <mergeCell ref="M52:P52"/>
    <mergeCell ref="AH52:AJ52"/>
    <mergeCell ref="AL52:AO52"/>
  </mergeCells>
  <phoneticPr fontId="2"/>
  <dataValidations disablePrompts="1" count="4">
    <dataValidation imeMode="halfAlpha" allowBlank="1" showInputMessage="1" showErrorMessage="1" sqref="I17:P17 AH17:AO17 I28:P28 AH28:AO28 I41:P41 AH41:AO41 I52:P52 AH52:AO52" xr:uid="{00000000-0002-0000-1500-000000000000}"/>
    <dataValidation imeMode="halfKatakana" allowBlank="1" showInputMessage="1" showErrorMessage="1" sqref="L26:AF26 AK26:BE26 L50:AF50 AK50:BE50" xr:uid="{00000000-0002-0000-1500-000001000000}"/>
    <dataValidation type="list" allowBlank="1" showInputMessage="1" showErrorMessage="1" sqref="M61:N61 V61:W61" xr:uid="{00000000-0002-0000-1500-000002000000}">
      <formula1>"□,■"</formula1>
    </dataValidation>
    <dataValidation type="list" allowBlank="1" showInputMessage="1" showErrorMessage="1" sqref="H21:BE21 H45:BE45" xr:uid="{00000000-0002-0000-15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18" t="s">
        <v>14</v>
      </c>
      <c r="H2" s="2119"/>
      <c r="I2" s="2119"/>
      <c r="J2" s="2119"/>
      <c r="K2" s="2119"/>
      <c r="L2" s="2119"/>
      <c r="M2" s="2119"/>
      <c r="N2" s="2119"/>
      <c r="O2" s="2119"/>
      <c r="P2" s="2119"/>
      <c r="Q2" s="2119"/>
      <c r="R2" s="2120"/>
      <c r="S2" s="13"/>
      <c r="T2" s="2121" t="s">
        <v>11</v>
      </c>
      <c r="U2" s="662"/>
      <c r="V2" s="662"/>
      <c r="W2" s="662"/>
      <c r="X2" s="662"/>
      <c r="Y2" s="662"/>
      <c r="Z2" s="662"/>
      <c r="AA2" s="662"/>
      <c r="AB2" s="2122"/>
      <c r="AC2" s="2125" t="s">
        <v>9</v>
      </c>
      <c r="AD2" s="2126"/>
      <c r="AE2" s="2126"/>
      <c r="AF2" s="2126"/>
      <c r="AG2" s="11"/>
      <c r="AH2" s="12"/>
      <c r="AI2" s="2127" t="s">
        <v>5</v>
      </c>
      <c r="AJ2" s="2126"/>
      <c r="AK2" s="2126"/>
      <c r="AL2" s="2126"/>
      <c r="AM2" s="2126"/>
      <c r="AN2" s="2126"/>
      <c r="AO2" s="2126"/>
      <c r="AP2" s="2126"/>
      <c r="AQ2" s="2126"/>
      <c r="AR2" s="2126"/>
      <c r="AS2" s="2126"/>
      <c r="AT2" s="2126"/>
      <c r="AU2" s="2126"/>
      <c r="AV2" s="2126"/>
      <c r="AW2" s="2126"/>
      <c r="AX2" s="2128"/>
      <c r="AY2" s="11"/>
      <c r="AZ2" s="12"/>
      <c r="BA2" s="2126" t="s">
        <v>10</v>
      </c>
      <c r="BB2" s="2126"/>
      <c r="BC2" s="2126"/>
      <c r="BD2" s="2126"/>
      <c r="BE2" s="2126"/>
      <c r="BF2" s="2126"/>
      <c r="BG2" s="2126"/>
      <c r="BH2" s="2128"/>
      <c r="BI2" s="5"/>
      <c r="BJ2" s="5"/>
      <c r="BK2" s="5"/>
      <c r="BL2" s="5"/>
      <c r="BM2" s="5"/>
      <c r="BN2" s="5"/>
      <c r="BO2" s="5"/>
      <c r="BP2" s="5"/>
    </row>
    <row r="3" spans="1:92" ht="24" customHeight="1" thickBot="1">
      <c r="A3" s="1"/>
      <c r="G3" s="2129" t="e">
        <f>#REF!</f>
        <v>#REF!</v>
      </c>
      <c r="H3" s="2130"/>
      <c r="I3" s="2130"/>
      <c r="J3" s="2130"/>
      <c r="K3" s="2130"/>
      <c r="L3" s="2130"/>
      <c r="M3" s="2130"/>
      <c r="N3" s="2130"/>
      <c r="O3" s="2130"/>
      <c r="P3" s="2130"/>
      <c r="Q3" s="2130"/>
      <c r="R3" s="2131"/>
      <c r="S3" s="14"/>
      <c r="T3" s="2123"/>
      <c r="U3" s="663"/>
      <c r="V3" s="663"/>
      <c r="W3" s="663"/>
      <c r="X3" s="663"/>
      <c r="Y3" s="663"/>
      <c r="Z3" s="663"/>
      <c r="AA3" s="663"/>
      <c r="AB3" s="2124"/>
      <c r="AC3" s="2132">
        <v>2</v>
      </c>
      <c r="AD3" s="2111"/>
      <c r="AE3" s="2133">
        <v>9</v>
      </c>
      <c r="AF3" s="2110"/>
      <c r="AG3" s="2114" t="s">
        <v>13</v>
      </c>
      <c r="AH3" s="2115"/>
      <c r="AI3" s="2112" t="e">
        <f>#REF!</f>
        <v>#REF!</v>
      </c>
      <c r="AJ3" s="2109"/>
      <c r="AK3" s="2112" t="e">
        <f>#REF!</f>
        <v>#REF!</v>
      </c>
      <c r="AL3" s="2116"/>
      <c r="AM3" s="2108" t="e">
        <f>#REF!</f>
        <v>#REF!</v>
      </c>
      <c r="AN3" s="2109"/>
      <c r="AO3" s="2112" t="e">
        <f>#REF!</f>
        <v>#REF!</v>
      </c>
      <c r="AP3" s="2109"/>
      <c r="AQ3" s="2112" t="e">
        <f>#REF!</f>
        <v>#REF!</v>
      </c>
      <c r="AR3" s="2116"/>
      <c r="AS3" s="2108" t="e">
        <f>#REF!</f>
        <v>#REF!</v>
      </c>
      <c r="AT3" s="2109"/>
      <c r="AU3" s="2112" t="e">
        <f>#REF!</f>
        <v>#REF!</v>
      </c>
      <c r="AV3" s="2109"/>
      <c r="AW3" s="2112" t="e">
        <f>#REF!</f>
        <v>#REF!</v>
      </c>
      <c r="AX3" s="2113"/>
      <c r="AY3" s="2114" t="s">
        <v>13</v>
      </c>
      <c r="AZ3" s="2115"/>
      <c r="BA3" s="2112" t="e">
        <f>#REF!</f>
        <v>#REF!</v>
      </c>
      <c r="BB3" s="2116"/>
      <c r="BC3" s="2108" t="e">
        <f>#REF!</f>
        <v>#REF!</v>
      </c>
      <c r="BD3" s="2109"/>
      <c r="BE3" s="2110" t="e">
        <f>#REF!</f>
        <v>#REF!</v>
      </c>
      <c r="BF3" s="2111"/>
      <c r="BG3" s="2110" t="e">
        <f>#REF!</f>
        <v>#REF!</v>
      </c>
      <c r="BH3" s="213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63</v>
      </c>
      <c r="AE4" s="21"/>
      <c r="AF4" s="9"/>
      <c r="AG4" s="9"/>
      <c r="AH4" s="9"/>
      <c r="AI4" s="9"/>
      <c r="AJ4" s="9"/>
      <c r="AK4" s="9"/>
      <c r="AL4" s="9"/>
      <c r="AM4" s="9"/>
      <c r="AN4" s="9"/>
      <c r="AO4" s="9"/>
      <c r="AP4" s="9"/>
    </row>
    <row r="5" spans="1:92" ht="10.5" customHeight="1">
      <c r="B5" s="2117" t="s">
        <v>281</v>
      </c>
      <c r="C5" s="2117"/>
      <c r="D5" s="2117"/>
      <c r="E5" s="2117"/>
      <c r="F5" s="2117"/>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row>
    <row r="6" spans="1:92" ht="10.5" customHeight="1">
      <c r="B6" s="2117"/>
      <c r="C6" s="2117"/>
      <c r="D6" s="2117"/>
      <c r="E6" s="2117"/>
      <c r="F6" s="2117"/>
      <c r="G6" s="2117"/>
      <c r="H6" s="2117"/>
      <c r="I6" s="2117"/>
      <c r="J6" s="2117"/>
      <c r="K6" s="2117"/>
      <c r="L6" s="2117"/>
      <c r="M6" s="2117"/>
      <c r="N6" s="2117"/>
      <c r="O6" s="2117"/>
      <c r="P6" s="2117"/>
      <c r="Q6" s="2117"/>
      <c r="R6" s="2117"/>
      <c r="S6" s="2117"/>
      <c r="T6" s="2117"/>
      <c r="U6" s="2117"/>
      <c r="V6" s="2117"/>
      <c r="W6" s="2117"/>
      <c r="X6" s="2117"/>
      <c r="Y6" s="2117"/>
      <c r="Z6" s="2117"/>
      <c r="AA6" s="2117"/>
      <c r="AB6" s="2117"/>
      <c r="AC6" s="2117"/>
      <c r="AD6" s="2117"/>
      <c r="AE6" s="2117"/>
      <c r="AF6" s="2117"/>
      <c r="AG6" s="2117"/>
      <c r="AH6" s="2117"/>
      <c r="AI6" s="2117"/>
      <c r="AJ6" s="2117"/>
      <c r="AK6" s="2117"/>
      <c r="AL6" s="2117"/>
      <c r="AM6" s="2117"/>
      <c r="AN6" s="2117"/>
      <c r="AO6" s="2117"/>
      <c r="AP6" s="2117"/>
      <c r="AQ6" s="2117"/>
      <c r="AR6" s="2117"/>
      <c r="AS6" s="2117"/>
      <c r="AT6" s="2117"/>
      <c r="AU6" s="2117"/>
      <c r="AV6" s="2117"/>
      <c r="AW6" s="2117"/>
      <c r="AX6" s="2117"/>
      <c r="AY6" s="2117"/>
      <c r="AZ6" s="2117"/>
      <c r="BA6" s="2117"/>
      <c r="BB6" s="2117"/>
      <c r="BC6" s="2117"/>
      <c r="BD6" s="2117"/>
      <c r="BE6" s="2117"/>
      <c r="BF6" s="2117"/>
      <c r="BG6" s="2117"/>
      <c r="BH6" s="2117"/>
    </row>
    <row r="7" spans="1:92" ht="6" customHeight="1"/>
    <row r="8" spans="1:92" ht="13.5" customHeight="1">
      <c r="B8" s="2215" t="s">
        <v>254</v>
      </c>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5"/>
      <c r="AN8" s="2215"/>
      <c r="AO8" s="2215"/>
      <c r="AP8" s="2215"/>
      <c r="AQ8" s="2215"/>
      <c r="AR8" s="2215"/>
      <c r="AS8" s="2215"/>
      <c r="AT8" s="2215"/>
      <c r="AU8" s="2215"/>
      <c r="AV8" s="2215"/>
      <c r="AW8" s="2215"/>
      <c r="AX8" s="2215"/>
      <c r="AY8" s="2215"/>
      <c r="AZ8" s="2215"/>
      <c r="BA8" s="2215"/>
      <c r="BB8" s="2215"/>
      <c r="BC8" s="2215"/>
      <c r="BD8" s="2215"/>
      <c r="BE8" s="2215"/>
      <c r="BF8" s="2215"/>
      <c r="BG8" s="2215"/>
      <c r="BH8" s="2215"/>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55" t="s">
        <v>248</v>
      </c>
      <c r="C9" s="1455"/>
      <c r="D9" s="1455"/>
      <c r="E9" s="1455"/>
      <c r="F9" s="1455"/>
      <c r="G9" s="1455"/>
      <c r="H9" s="1455"/>
      <c r="I9" s="1455"/>
      <c r="J9" s="1455"/>
      <c r="K9" s="1455"/>
      <c r="L9" s="1455"/>
      <c r="M9" s="1455"/>
      <c r="N9" s="1455"/>
      <c r="O9" s="1455"/>
      <c r="P9" s="1455"/>
      <c r="Q9" s="1455"/>
      <c r="R9" s="1455"/>
      <c r="S9" s="1455"/>
      <c r="T9" s="1455"/>
      <c r="U9" s="1455"/>
      <c r="V9" s="1455"/>
      <c r="W9" s="1455"/>
      <c r="X9" s="1455"/>
      <c r="Y9" s="1455"/>
      <c r="Z9" s="1455"/>
      <c r="AA9" s="1455"/>
      <c r="AB9" s="1455"/>
      <c r="AC9" s="1455"/>
      <c r="AD9" s="1455"/>
      <c r="AE9" s="1455"/>
      <c r="AF9" s="1455"/>
      <c r="AG9" s="2212" t="s">
        <v>249</v>
      </c>
      <c r="AH9" s="2212"/>
      <c r="AI9" s="2212"/>
      <c r="AJ9" s="2212"/>
      <c r="AK9" s="2212"/>
      <c r="AL9" s="2212"/>
      <c r="AM9" s="2212"/>
      <c r="AN9" s="2212"/>
      <c r="AO9" s="2212"/>
      <c r="AP9" s="2212"/>
      <c r="AQ9" s="2212"/>
      <c r="AR9" s="2212"/>
      <c r="AS9" s="2212"/>
      <c r="AT9" s="2212"/>
      <c r="AU9" s="2212"/>
      <c r="AV9" s="2212"/>
      <c r="AW9" s="2212"/>
      <c r="AX9" s="2212" t="s">
        <v>253</v>
      </c>
      <c r="AY9" s="2212"/>
      <c r="AZ9" s="2212"/>
      <c r="BA9" s="2212"/>
      <c r="BB9" s="2212"/>
      <c r="BC9" s="2212"/>
      <c r="BD9" s="2212"/>
      <c r="BE9" s="2212"/>
      <c r="BF9" s="2212"/>
      <c r="BG9" s="2212"/>
      <c r="BH9" s="2212"/>
    </row>
    <row r="10" spans="1:92" s="16" customFormat="1" ht="22.5" customHeight="1">
      <c r="B10" s="2213" t="s">
        <v>255</v>
      </c>
      <c r="C10" s="2213"/>
      <c r="D10" s="2213"/>
      <c r="E10" s="2213"/>
      <c r="F10" s="2213"/>
      <c r="G10" s="2213"/>
      <c r="H10" s="2213"/>
      <c r="I10" s="2213"/>
      <c r="J10" s="2213"/>
      <c r="K10" s="2213"/>
      <c r="L10" s="2213"/>
      <c r="M10" s="2213"/>
      <c r="N10" s="2213"/>
      <c r="O10" s="2213"/>
      <c r="P10" s="2213"/>
      <c r="Q10" s="2213"/>
      <c r="R10" s="2213"/>
      <c r="S10" s="2213"/>
      <c r="T10" s="2213"/>
      <c r="U10" s="2213"/>
      <c r="V10" s="2213"/>
      <c r="W10" s="2213"/>
      <c r="X10" s="2213"/>
      <c r="Y10" s="2213"/>
      <c r="Z10" s="2213"/>
      <c r="AA10" s="2213"/>
      <c r="AB10" s="2213"/>
      <c r="AC10" s="2213"/>
      <c r="AD10" s="2213"/>
      <c r="AE10" s="2213"/>
      <c r="AF10" s="2213"/>
      <c r="AG10" s="2214" t="s">
        <v>251</v>
      </c>
      <c r="AH10" s="2214"/>
      <c r="AI10" s="2214"/>
      <c r="AJ10" s="2214"/>
      <c r="AK10" s="2214"/>
      <c r="AL10" s="2214"/>
      <c r="AM10" s="2214"/>
      <c r="AN10" s="2214"/>
      <c r="AO10" s="2214"/>
      <c r="AP10" s="2214"/>
      <c r="AQ10" s="2214"/>
      <c r="AR10" s="2214"/>
      <c r="AS10" s="2214"/>
      <c r="AT10" s="2214"/>
      <c r="AU10" s="2214"/>
      <c r="AV10" s="2214"/>
      <c r="AW10" s="2214"/>
      <c r="AX10" s="2214" t="s">
        <v>252</v>
      </c>
      <c r="AY10" s="2214"/>
      <c r="AZ10" s="2214"/>
      <c r="BA10" s="2214"/>
      <c r="BB10" s="2214"/>
      <c r="BC10" s="2214"/>
      <c r="BD10" s="2214"/>
      <c r="BE10" s="2214"/>
      <c r="BF10" s="2214"/>
      <c r="BG10" s="2214"/>
      <c r="BH10" s="2214"/>
    </row>
    <row r="11" spans="1:92" s="16" customFormat="1">
      <c r="BH11" s="50" t="s">
        <v>245</v>
      </c>
    </row>
    <row r="12" spans="1:92" s="16" customFormat="1" ht="18.75" customHeight="1" thickBot="1">
      <c r="AL12" s="2216" t="s">
        <v>243</v>
      </c>
      <c r="AM12" s="2217"/>
      <c r="AN12" s="2217"/>
      <c r="AO12" s="2217"/>
      <c r="AP12" s="2217"/>
      <c r="AQ12" s="2217"/>
      <c r="AR12" s="2217"/>
      <c r="AS12" s="2217"/>
      <c r="AT12" s="2217"/>
      <c r="AU12" s="2217"/>
      <c r="AV12" s="2217"/>
      <c r="AW12" s="2217"/>
      <c r="AX12" s="2218"/>
      <c r="AY12" s="40"/>
      <c r="AZ12" s="41"/>
      <c r="BA12" s="41"/>
      <c r="BB12" s="41" t="s">
        <v>167</v>
      </c>
      <c r="BC12" s="41"/>
      <c r="BD12" s="42"/>
      <c r="BE12" s="42" t="s">
        <v>168</v>
      </c>
      <c r="BF12" s="42"/>
      <c r="BG12" s="42"/>
      <c r="BH12" s="43"/>
    </row>
    <row r="13" spans="1:92" s="37" customFormat="1" ht="11.25" customHeight="1">
      <c r="B13" s="2137" t="s">
        <v>122</v>
      </c>
      <c r="C13" s="2138"/>
      <c r="D13" s="2141" t="s">
        <v>123</v>
      </c>
      <c r="E13" s="2138"/>
      <c r="F13" s="2138"/>
      <c r="G13" s="2138"/>
      <c r="H13" s="2159" t="s">
        <v>263</v>
      </c>
      <c r="I13" s="2160"/>
      <c r="J13" s="2160"/>
      <c r="K13" s="2160"/>
      <c r="L13" s="2160"/>
      <c r="M13" s="2160"/>
      <c r="N13" s="2160"/>
      <c r="O13" s="2160"/>
      <c r="P13" s="2160"/>
      <c r="Q13" s="2160"/>
      <c r="R13" s="2160"/>
      <c r="S13" s="2160"/>
      <c r="T13" s="2160"/>
      <c r="U13" s="2160"/>
      <c r="V13" s="2160"/>
      <c r="W13" s="2160"/>
      <c r="X13" s="2160"/>
      <c r="Y13" s="2160"/>
      <c r="Z13" s="2160"/>
      <c r="AA13" s="2160"/>
      <c r="AB13" s="2160"/>
      <c r="AC13" s="2160"/>
      <c r="AD13" s="2160"/>
      <c r="AE13" s="2160"/>
      <c r="AF13" s="2160"/>
      <c r="AG13" s="2160"/>
      <c r="AH13" s="2160"/>
      <c r="AI13" s="2160"/>
      <c r="AJ13" s="2160"/>
      <c r="AK13" s="2161"/>
      <c r="AL13" s="2138" t="s">
        <v>140</v>
      </c>
      <c r="AM13" s="2138"/>
      <c r="AN13" s="2138"/>
      <c r="AO13" s="2138"/>
      <c r="AP13" s="2138"/>
      <c r="AQ13" s="2138"/>
      <c r="AR13" s="2138"/>
      <c r="AS13" s="2138"/>
      <c r="AT13" s="2138"/>
      <c r="AU13" s="2138"/>
      <c r="AV13" s="2138"/>
      <c r="AW13" s="2138"/>
      <c r="AX13" s="2138"/>
      <c r="AY13" s="2141" t="s">
        <v>138</v>
      </c>
      <c r="AZ13" s="2141"/>
      <c r="BA13" s="2141"/>
      <c r="BB13" s="2141"/>
      <c r="BC13" s="2220"/>
      <c r="BD13" s="2223" t="s">
        <v>244</v>
      </c>
      <c r="BE13" s="1782"/>
      <c r="BF13" s="1782"/>
      <c r="BG13" s="1782"/>
      <c r="BH13" s="1782"/>
    </row>
    <row r="14" spans="1:92" s="37" customFormat="1" ht="12" thickBot="1">
      <c r="B14" s="2139"/>
      <c r="C14" s="2140"/>
      <c r="D14" s="2140"/>
      <c r="E14" s="2140"/>
      <c r="F14" s="2140"/>
      <c r="G14" s="2140"/>
      <c r="H14" s="2162"/>
      <c r="I14" s="2163"/>
      <c r="J14" s="2163"/>
      <c r="K14" s="2163"/>
      <c r="L14" s="2163"/>
      <c r="M14" s="2163"/>
      <c r="N14" s="2163"/>
      <c r="O14" s="2163"/>
      <c r="P14" s="2163"/>
      <c r="Q14" s="2163"/>
      <c r="R14" s="2163"/>
      <c r="S14" s="2163"/>
      <c r="T14" s="2163"/>
      <c r="U14" s="2163"/>
      <c r="V14" s="2163"/>
      <c r="W14" s="2163"/>
      <c r="X14" s="2163"/>
      <c r="Y14" s="2163"/>
      <c r="Z14" s="2163"/>
      <c r="AA14" s="2163"/>
      <c r="AB14" s="2163"/>
      <c r="AC14" s="2163"/>
      <c r="AD14" s="2163"/>
      <c r="AE14" s="2163"/>
      <c r="AF14" s="2163"/>
      <c r="AG14" s="2163"/>
      <c r="AH14" s="2163"/>
      <c r="AI14" s="2163"/>
      <c r="AJ14" s="2163"/>
      <c r="AK14" s="2164"/>
      <c r="AL14" s="2140"/>
      <c r="AM14" s="2140"/>
      <c r="AN14" s="2140"/>
      <c r="AO14" s="2140"/>
      <c r="AP14" s="2140"/>
      <c r="AQ14" s="2140"/>
      <c r="AR14" s="2140"/>
      <c r="AS14" s="2140"/>
      <c r="AT14" s="2140"/>
      <c r="AU14" s="2140"/>
      <c r="AV14" s="2140"/>
      <c r="AW14" s="2140"/>
      <c r="AX14" s="2140"/>
      <c r="AY14" s="2221"/>
      <c r="AZ14" s="2221"/>
      <c r="BA14" s="2221"/>
      <c r="BB14" s="2221"/>
      <c r="BC14" s="2222"/>
      <c r="BD14" s="2223"/>
      <c r="BE14" s="1782"/>
      <c r="BF14" s="1782"/>
      <c r="BG14" s="1782"/>
      <c r="BH14" s="1782"/>
    </row>
    <row r="15" spans="1:92" ht="36" customHeight="1">
      <c r="B15" s="2142" t="s">
        <v>24</v>
      </c>
      <c r="C15" s="2143"/>
      <c r="D15" s="2145" t="s">
        <v>124</v>
      </c>
      <c r="E15" s="2145"/>
      <c r="F15" s="2145"/>
      <c r="G15" s="2145"/>
      <c r="H15" s="2183" t="s">
        <v>74</v>
      </c>
      <c r="I15" s="2184"/>
      <c r="J15" s="2184"/>
      <c r="K15" s="2184"/>
      <c r="L15" s="2184"/>
      <c r="M15" s="2184"/>
      <c r="N15" s="2184"/>
      <c r="O15" s="2184"/>
      <c r="P15" s="2184"/>
      <c r="Q15" s="2184"/>
      <c r="R15" s="2184"/>
      <c r="S15" s="2184"/>
      <c r="T15" s="2184"/>
      <c r="U15" s="2184"/>
      <c r="V15" s="2184"/>
      <c r="W15" s="2184"/>
      <c r="X15" s="2184"/>
      <c r="Y15" s="2184"/>
      <c r="Z15" s="2184"/>
      <c r="AA15" s="2184"/>
      <c r="AB15" s="2184"/>
      <c r="AC15" s="2184"/>
      <c r="AD15" s="2184"/>
      <c r="AE15" s="2184"/>
      <c r="AF15" s="2184"/>
      <c r="AG15" s="2184"/>
      <c r="AH15" s="2184"/>
      <c r="AI15" s="2184"/>
      <c r="AJ15" s="2184"/>
      <c r="AK15" s="2185"/>
      <c r="AL15" s="2219" t="s">
        <v>231</v>
      </c>
      <c r="AM15" s="2219"/>
      <c r="AN15" s="2219"/>
      <c r="AO15" s="2219"/>
      <c r="AP15" s="2219"/>
      <c r="AQ15" s="2219"/>
      <c r="AR15" s="2219"/>
      <c r="AS15" s="2219"/>
      <c r="AT15" s="2219"/>
      <c r="AU15" s="2219"/>
      <c r="AV15" s="2219"/>
      <c r="AW15" s="2219"/>
      <c r="AX15" s="2219"/>
      <c r="AY15" s="2143" t="s">
        <v>139</v>
      </c>
      <c r="AZ15" s="2143"/>
      <c r="BA15" s="2143"/>
      <c r="BB15" s="2143"/>
      <c r="BC15" s="2209"/>
      <c r="BD15" s="2142" t="s">
        <v>139</v>
      </c>
      <c r="BE15" s="2143"/>
      <c r="BF15" s="2143"/>
      <c r="BG15" s="2143"/>
      <c r="BH15" s="2143"/>
      <c r="BI15" s="18"/>
      <c r="BJ15" s="18"/>
      <c r="BK15" s="18"/>
      <c r="BL15" s="18"/>
      <c r="BM15" s="18"/>
      <c r="BN15" s="18"/>
      <c r="BO15" s="18"/>
      <c r="BP15" s="18"/>
      <c r="BQ15" s="18"/>
      <c r="BR15" s="18"/>
      <c r="BS15" s="18"/>
      <c r="BT15" s="18"/>
    </row>
    <row r="16" spans="1:92" ht="16.5" customHeight="1">
      <c r="B16" s="2135" t="s">
        <v>131</v>
      </c>
      <c r="C16" s="2136"/>
      <c r="D16" s="2144" t="s">
        <v>175</v>
      </c>
      <c r="E16" s="2144"/>
      <c r="F16" s="2144"/>
      <c r="G16" s="2144"/>
      <c r="H16" s="2156" t="s">
        <v>224</v>
      </c>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8"/>
      <c r="AL16" s="2172" t="s">
        <v>172</v>
      </c>
      <c r="AM16" s="2172"/>
      <c r="AN16" s="2172"/>
      <c r="AO16" s="2172"/>
      <c r="AP16" s="2172"/>
      <c r="AQ16" s="2172"/>
      <c r="AR16" s="2172"/>
      <c r="AS16" s="2172"/>
      <c r="AT16" s="2172"/>
      <c r="AU16" s="2172"/>
      <c r="AV16" s="2172"/>
      <c r="AW16" s="2172"/>
      <c r="AX16" s="2172"/>
      <c r="AY16" s="2168" t="s">
        <v>139</v>
      </c>
      <c r="AZ16" s="2168"/>
      <c r="BA16" s="2168"/>
      <c r="BB16" s="2168"/>
      <c r="BC16" s="2171"/>
      <c r="BD16" s="2135" t="s">
        <v>139</v>
      </c>
      <c r="BE16" s="2168"/>
      <c r="BF16" s="2168"/>
      <c r="BG16" s="2168"/>
      <c r="BH16" s="2168"/>
      <c r="BI16" s="18"/>
      <c r="BJ16" s="18"/>
      <c r="BK16" s="18"/>
      <c r="BL16" s="18"/>
      <c r="BM16" s="18"/>
      <c r="BN16" s="18"/>
      <c r="BO16" s="18"/>
      <c r="BP16" s="18"/>
      <c r="BQ16" s="18"/>
      <c r="BR16" s="18"/>
      <c r="BS16" s="18"/>
      <c r="BT16" s="18"/>
    </row>
    <row r="17" spans="2:72" ht="49.5" customHeight="1">
      <c r="B17" s="2135" t="s">
        <v>89</v>
      </c>
      <c r="C17" s="2136"/>
      <c r="D17" s="2144" t="s">
        <v>175</v>
      </c>
      <c r="E17" s="2144"/>
      <c r="F17" s="2144"/>
      <c r="G17" s="2144"/>
      <c r="H17" s="2156" t="s">
        <v>75</v>
      </c>
      <c r="I17" s="2157"/>
      <c r="J17" s="2157"/>
      <c r="K17" s="2157"/>
      <c r="L17" s="2157"/>
      <c r="M17" s="2157"/>
      <c r="N17" s="2157"/>
      <c r="O17" s="2157"/>
      <c r="P17" s="2157"/>
      <c r="Q17" s="2157"/>
      <c r="R17" s="2157"/>
      <c r="S17" s="2157"/>
      <c r="T17" s="2157"/>
      <c r="U17" s="2157"/>
      <c r="V17" s="2157"/>
      <c r="W17" s="2157"/>
      <c r="X17" s="2157"/>
      <c r="Y17" s="2157"/>
      <c r="Z17" s="2157"/>
      <c r="AA17" s="2157"/>
      <c r="AB17" s="2157"/>
      <c r="AC17" s="2157"/>
      <c r="AD17" s="2157"/>
      <c r="AE17" s="2157"/>
      <c r="AF17" s="2157"/>
      <c r="AG17" s="2157"/>
      <c r="AH17" s="2157"/>
      <c r="AI17" s="2157"/>
      <c r="AJ17" s="2157"/>
      <c r="AK17" s="2158"/>
      <c r="AL17" s="2172" t="s">
        <v>141</v>
      </c>
      <c r="AM17" s="2172"/>
      <c r="AN17" s="2172"/>
      <c r="AO17" s="2172"/>
      <c r="AP17" s="2172"/>
      <c r="AQ17" s="2172"/>
      <c r="AR17" s="2172"/>
      <c r="AS17" s="2172"/>
      <c r="AT17" s="2172"/>
      <c r="AU17" s="2172"/>
      <c r="AV17" s="2172"/>
      <c r="AW17" s="2172"/>
      <c r="AX17" s="2172"/>
      <c r="AY17" s="2168" t="s">
        <v>139</v>
      </c>
      <c r="AZ17" s="2168"/>
      <c r="BA17" s="2168"/>
      <c r="BB17" s="2168"/>
      <c r="BC17" s="2171"/>
      <c r="BD17" s="2135" t="s">
        <v>139</v>
      </c>
      <c r="BE17" s="2168"/>
      <c r="BF17" s="2168"/>
      <c r="BG17" s="2168"/>
      <c r="BH17" s="2168"/>
      <c r="BI17" s="18"/>
      <c r="BJ17" s="18"/>
      <c r="BK17" s="18"/>
      <c r="BL17" s="18"/>
      <c r="BM17" s="18"/>
      <c r="BN17" s="18"/>
      <c r="BO17" s="18"/>
      <c r="BP17" s="18"/>
      <c r="BQ17" s="18"/>
      <c r="BR17" s="18"/>
      <c r="BS17" s="18"/>
      <c r="BT17" s="18"/>
    </row>
    <row r="18" spans="2:72" ht="28.5" customHeight="1">
      <c r="B18" s="2135" t="s">
        <v>91</v>
      </c>
      <c r="C18" s="2136"/>
      <c r="D18" s="2144" t="s">
        <v>222</v>
      </c>
      <c r="E18" s="2144"/>
      <c r="F18" s="2144"/>
      <c r="G18" s="2144"/>
      <c r="H18" s="2156" t="s">
        <v>159</v>
      </c>
      <c r="I18" s="2157"/>
      <c r="J18" s="2157"/>
      <c r="K18" s="2157"/>
      <c r="L18" s="2157"/>
      <c r="M18" s="2157"/>
      <c r="N18" s="2157"/>
      <c r="O18" s="2157"/>
      <c r="P18" s="2157"/>
      <c r="Q18" s="2157"/>
      <c r="R18" s="2157"/>
      <c r="S18" s="2157"/>
      <c r="T18" s="2157"/>
      <c r="U18" s="2157"/>
      <c r="V18" s="2157"/>
      <c r="W18" s="2157"/>
      <c r="X18" s="2157"/>
      <c r="Y18" s="2157"/>
      <c r="Z18" s="2157"/>
      <c r="AA18" s="2157"/>
      <c r="AB18" s="2157"/>
      <c r="AC18" s="2157"/>
      <c r="AD18" s="2157"/>
      <c r="AE18" s="2157"/>
      <c r="AF18" s="2157"/>
      <c r="AG18" s="2157"/>
      <c r="AH18" s="2157"/>
      <c r="AI18" s="2157"/>
      <c r="AJ18" s="2157"/>
      <c r="AK18" s="2158"/>
      <c r="AL18" s="2167" t="s">
        <v>259</v>
      </c>
      <c r="AM18" s="2167"/>
      <c r="AN18" s="2167"/>
      <c r="AO18" s="2167"/>
      <c r="AP18" s="2167"/>
      <c r="AQ18" s="2167"/>
      <c r="AR18" s="2167"/>
      <c r="AS18" s="2167"/>
      <c r="AT18" s="2167"/>
      <c r="AU18" s="2167"/>
      <c r="AV18" s="2167"/>
      <c r="AW18" s="2167"/>
      <c r="AX18" s="2167"/>
      <c r="AY18" s="2168" t="s">
        <v>70</v>
      </c>
      <c r="AZ18" s="2168"/>
      <c r="BA18" s="2168"/>
      <c r="BB18" s="2168"/>
      <c r="BC18" s="2169"/>
      <c r="BD18" s="2170" t="s">
        <v>70</v>
      </c>
      <c r="BE18" s="2168"/>
      <c r="BF18" s="2168"/>
      <c r="BG18" s="2168"/>
      <c r="BH18" s="2168"/>
      <c r="BI18" s="18"/>
      <c r="BJ18" s="18"/>
      <c r="BK18" s="18"/>
      <c r="BL18" s="18"/>
      <c r="BM18" s="18"/>
      <c r="BN18" s="18"/>
      <c r="BO18" s="18"/>
      <c r="BP18" s="18"/>
      <c r="BQ18" s="18"/>
      <c r="BR18" s="18"/>
      <c r="BS18" s="18"/>
      <c r="BT18" s="18"/>
    </row>
    <row r="19" spans="2:72" ht="28.5" customHeight="1">
      <c r="B19" s="2135" t="s">
        <v>92</v>
      </c>
      <c r="C19" s="2136"/>
      <c r="D19" s="2144" t="s">
        <v>125</v>
      </c>
      <c r="E19" s="2144"/>
      <c r="F19" s="2144"/>
      <c r="G19" s="2144"/>
      <c r="H19" s="2156" t="s">
        <v>76</v>
      </c>
      <c r="I19" s="2157"/>
      <c r="J19" s="2157"/>
      <c r="K19" s="2157"/>
      <c r="L19" s="2157"/>
      <c r="M19" s="2157"/>
      <c r="N19" s="2157"/>
      <c r="O19" s="2157"/>
      <c r="P19" s="2157"/>
      <c r="Q19" s="2157"/>
      <c r="R19" s="2157"/>
      <c r="S19" s="2157"/>
      <c r="T19" s="2157"/>
      <c r="U19" s="2157"/>
      <c r="V19" s="2157"/>
      <c r="W19" s="2157"/>
      <c r="X19" s="2157"/>
      <c r="Y19" s="2157"/>
      <c r="Z19" s="2157"/>
      <c r="AA19" s="2157"/>
      <c r="AB19" s="2157"/>
      <c r="AC19" s="2157"/>
      <c r="AD19" s="2157"/>
      <c r="AE19" s="2157"/>
      <c r="AF19" s="2157"/>
      <c r="AG19" s="2157"/>
      <c r="AH19" s="2157"/>
      <c r="AI19" s="2157"/>
      <c r="AJ19" s="2157"/>
      <c r="AK19" s="2158"/>
      <c r="AL19" s="2172" t="s">
        <v>142</v>
      </c>
      <c r="AM19" s="2172"/>
      <c r="AN19" s="2172"/>
      <c r="AO19" s="2172"/>
      <c r="AP19" s="2172"/>
      <c r="AQ19" s="2172"/>
      <c r="AR19" s="2172"/>
      <c r="AS19" s="2172"/>
      <c r="AT19" s="2172"/>
      <c r="AU19" s="2172"/>
      <c r="AV19" s="2172"/>
      <c r="AW19" s="2172"/>
      <c r="AX19" s="2172"/>
      <c r="AY19" s="2168" t="s">
        <v>139</v>
      </c>
      <c r="AZ19" s="2168"/>
      <c r="BA19" s="2168"/>
      <c r="BB19" s="2168"/>
      <c r="BC19" s="2171"/>
      <c r="BD19" s="2135" t="s">
        <v>139</v>
      </c>
      <c r="BE19" s="2168"/>
      <c r="BF19" s="2168"/>
      <c r="BG19" s="2168"/>
      <c r="BH19" s="2168"/>
      <c r="BI19" s="18"/>
      <c r="BJ19" s="18"/>
      <c r="BK19" s="18"/>
      <c r="BL19" s="18"/>
      <c r="BM19" s="18"/>
      <c r="BN19" s="18"/>
      <c r="BO19" s="18"/>
      <c r="BP19" s="18"/>
      <c r="BQ19" s="18"/>
      <c r="BR19" s="18"/>
      <c r="BS19" s="18"/>
      <c r="BT19" s="18"/>
    </row>
    <row r="20" spans="2:72" ht="28.5" customHeight="1">
      <c r="B20" s="2135" t="s">
        <v>93</v>
      </c>
      <c r="C20" s="2136"/>
      <c r="D20" s="2144" t="s">
        <v>126</v>
      </c>
      <c r="E20" s="2144"/>
      <c r="F20" s="2144"/>
      <c r="G20" s="2144"/>
      <c r="H20" s="2156" t="s">
        <v>144</v>
      </c>
      <c r="I20" s="2157"/>
      <c r="J20" s="2157"/>
      <c r="K20" s="2157"/>
      <c r="L20" s="2157"/>
      <c r="M20" s="2157"/>
      <c r="N20" s="2157"/>
      <c r="O20" s="2157"/>
      <c r="P20" s="2157"/>
      <c r="Q20" s="2157"/>
      <c r="R20" s="2157"/>
      <c r="S20" s="2157"/>
      <c r="T20" s="2157"/>
      <c r="U20" s="2157"/>
      <c r="V20" s="2157"/>
      <c r="W20" s="2157"/>
      <c r="X20" s="2157"/>
      <c r="Y20" s="2157"/>
      <c r="Z20" s="2157"/>
      <c r="AA20" s="2157"/>
      <c r="AB20" s="2157"/>
      <c r="AC20" s="2157"/>
      <c r="AD20" s="2157"/>
      <c r="AE20" s="2157"/>
      <c r="AF20" s="2157"/>
      <c r="AG20" s="2157"/>
      <c r="AH20" s="2157"/>
      <c r="AI20" s="2157"/>
      <c r="AJ20" s="2157"/>
      <c r="AK20" s="2158"/>
      <c r="AL20" s="2172" t="s">
        <v>169</v>
      </c>
      <c r="AM20" s="2172"/>
      <c r="AN20" s="2172"/>
      <c r="AO20" s="2172"/>
      <c r="AP20" s="2172"/>
      <c r="AQ20" s="2172"/>
      <c r="AR20" s="2172"/>
      <c r="AS20" s="2172"/>
      <c r="AT20" s="2172"/>
      <c r="AU20" s="2172"/>
      <c r="AV20" s="2172"/>
      <c r="AW20" s="2172"/>
      <c r="AX20" s="2172"/>
      <c r="AY20" s="2168" t="s">
        <v>139</v>
      </c>
      <c r="AZ20" s="2168"/>
      <c r="BA20" s="2168"/>
      <c r="BB20" s="2168"/>
      <c r="BC20" s="2171"/>
      <c r="BD20" s="2135" t="s">
        <v>139</v>
      </c>
      <c r="BE20" s="2168"/>
      <c r="BF20" s="2168"/>
      <c r="BG20" s="2168"/>
      <c r="BH20" s="2168"/>
      <c r="BI20" s="18"/>
      <c r="BJ20" s="18"/>
      <c r="BK20" s="18"/>
      <c r="BL20" s="18"/>
      <c r="BM20" s="18"/>
      <c r="BN20" s="18"/>
      <c r="BO20" s="18"/>
      <c r="BP20" s="18"/>
      <c r="BQ20" s="18"/>
      <c r="BR20" s="18"/>
      <c r="BS20" s="18"/>
      <c r="BT20" s="18"/>
    </row>
    <row r="21" spans="2:72" ht="28.5" customHeight="1">
      <c r="B21" s="2135" t="s">
        <v>94</v>
      </c>
      <c r="C21" s="2136"/>
      <c r="D21" s="2144" t="s">
        <v>134</v>
      </c>
      <c r="E21" s="2144"/>
      <c r="F21" s="2144"/>
      <c r="G21" s="2144"/>
      <c r="H21" s="2156" t="s">
        <v>143</v>
      </c>
      <c r="I21" s="2157"/>
      <c r="J21" s="2157"/>
      <c r="K21" s="2157"/>
      <c r="L21" s="2157"/>
      <c r="M21" s="2157"/>
      <c r="N21" s="2157"/>
      <c r="O21" s="2157"/>
      <c r="P21" s="2157"/>
      <c r="Q21" s="2157"/>
      <c r="R21" s="2157"/>
      <c r="S21" s="2157"/>
      <c r="T21" s="2157"/>
      <c r="U21" s="2157"/>
      <c r="V21" s="2157"/>
      <c r="W21" s="2157"/>
      <c r="X21" s="2157"/>
      <c r="Y21" s="2157"/>
      <c r="Z21" s="2157"/>
      <c r="AA21" s="2157"/>
      <c r="AB21" s="2157"/>
      <c r="AC21" s="2157"/>
      <c r="AD21" s="2157"/>
      <c r="AE21" s="2157"/>
      <c r="AF21" s="2157"/>
      <c r="AG21" s="2157"/>
      <c r="AH21" s="2157"/>
      <c r="AI21" s="2157"/>
      <c r="AJ21" s="2157"/>
      <c r="AK21" s="2158"/>
      <c r="AL21" s="2172" t="s">
        <v>286</v>
      </c>
      <c r="AM21" s="2172"/>
      <c r="AN21" s="2172"/>
      <c r="AO21" s="2172"/>
      <c r="AP21" s="2172"/>
      <c r="AQ21" s="2172"/>
      <c r="AR21" s="2172"/>
      <c r="AS21" s="2172"/>
      <c r="AT21" s="2172"/>
      <c r="AU21" s="2172"/>
      <c r="AV21" s="2172"/>
      <c r="AW21" s="2172"/>
      <c r="AX21" s="2172"/>
      <c r="AY21" s="2168" t="s">
        <v>139</v>
      </c>
      <c r="AZ21" s="2168"/>
      <c r="BA21" s="2168"/>
      <c r="BB21" s="2168"/>
      <c r="BC21" s="2171"/>
      <c r="BD21" s="2135" t="s">
        <v>139</v>
      </c>
      <c r="BE21" s="2168"/>
      <c r="BF21" s="2168"/>
      <c r="BG21" s="2168"/>
      <c r="BH21" s="2168"/>
      <c r="BI21" s="18"/>
      <c r="BJ21" s="18"/>
      <c r="BK21" s="18"/>
      <c r="BL21" s="18"/>
      <c r="BM21" s="18"/>
      <c r="BN21" s="18"/>
      <c r="BO21" s="18"/>
      <c r="BP21" s="18"/>
      <c r="BQ21" s="18"/>
      <c r="BR21" s="18"/>
      <c r="BS21" s="18"/>
      <c r="BT21" s="18"/>
    </row>
    <row r="22" spans="2:72" ht="16.5" customHeight="1">
      <c r="B22" s="2135" t="s">
        <v>95</v>
      </c>
      <c r="C22" s="2136"/>
      <c r="D22" s="2144" t="s">
        <v>127</v>
      </c>
      <c r="E22" s="2144"/>
      <c r="F22" s="2144"/>
      <c r="G22" s="2144"/>
      <c r="H22" s="2156" t="s">
        <v>228</v>
      </c>
      <c r="I22" s="2157"/>
      <c r="J22" s="2157"/>
      <c r="K22" s="2157"/>
      <c r="L22" s="2157"/>
      <c r="M22" s="2157"/>
      <c r="N22" s="2157"/>
      <c r="O22" s="2157"/>
      <c r="P22" s="2157"/>
      <c r="Q22" s="2157"/>
      <c r="R22" s="2157"/>
      <c r="S22" s="2157"/>
      <c r="T22" s="2157"/>
      <c r="U22" s="2157"/>
      <c r="V22" s="2157"/>
      <c r="W22" s="2157"/>
      <c r="X22" s="2157"/>
      <c r="Y22" s="2157"/>
      <c r="Z22" s="2157"/>
      <c r="AA22" s="2157"/>
      <c r="AB22" s="2157"/>
      <c r="AC22" s="2157"/>
      <c r="AD22" s="2157"/>
      <c r="AE22" s="2157"/>
      <c r="AF22" s="2157"/>
      <c r="AG22" s="2157"/>
      <c r="AH22" s="2157"/>
      <c r="AI22" s="2157"/>
      <c r="AJ22" s="2157"/>
      <c r="AK22" s="2158"/>
      <c r="AL22" s="2172" t="s">
        <v>172</v>
      </c>
      <c r="AM22" s="2172"/>
      <c r="AN22" s="2172"/>
      <c r="AO22" s="2172"/>
      <c r="AP22" s="2172"/>
      <c r="AQ22" s="2172"/>
      <c r="AR22" s="2172"/>
      <c r="AS22" s="2172"/>
      <c r="AT22" s="2172"/>
      <c r="AU22" s="2172"/>
      <c r="AV22" s="2172"/>
      <c r="AW22" s="2172"/>
      <c r="AX22" s="2172"/>
      <c r="AY22" s="2168" t="s">
        <v>139</v>
      </c>
      <c r="AZ22" s="2168"/>
      <c r="BA22" s="2168"/>
      <c r="BB22" s="2168"/>
      <c r="BC22" s="2171"/>
      <c r="BD22" s="2135" t="s">
        <v>139</v>
      </c>
      <c r="BE22" s="2168"/>
      <c r="BF22" s="2168"/>
      <c r="BG22" s="2168"/>
      <c r="BH22" s="2168"/>
      <c r="BI22" s="18"/>
      <c r="BJ22" s="18"/>
      <c r="BK22" s="18"/>
      <c r="BL22" s="18"/>
      <c r="BM22" s="18"/>
      <c r="BN22" s="18"/>
      <c r="BO22" s="18"/>
      <c r="BP22" s="18"/>
      <c r="BQ22" s="18"/>
      <c r="BR22" s="18"/>
      <c r="BS22" s="18"/>
      <c r="BT22" s="18"/>
    </row>
    <row r="23" spans="2:72" ht="25.5" customHeight="1">
      <c r="B23" s="2135" t="s">
        <v>96</v>
      </c>
      <c r="C23" s="2136"/>
      <c r="D23" s="2144" t="s">
        <v>175</v>
      </c>
      <c r="E23" s="2144"/>
      <c r="F23" s="2144"/>
      <c r="G23" s="2144"/>
      <c r="H23" s="2156" t="s">
        <v>160</v>
      </c>
      <c r="I23" s="2157"/>
      <c r="J23" s="2157"/>
      <c r="K23" s="2157"/>
      <c r="L23" s="2157"/>
      <c r="M23" s="2157"/>
      <c r="N23" s="2157"/>
      <c r="O23" s="2157"/>
      <c r="P23" s="2157"/>
      <c r="Q23" s="2157"/>
      <c r="R23" s="2157"/>
      <c r="S23" s="2157"/>
      <c r="T23" s="2157"/>
      <c r="U23" s="2157"/>
      <c r="V23" s="2157"/>
      <c r="W23" s="2157"/>
      <c r="X23" s="2157"/>
      <c r="Y23" s="2157"/>
      <c r="Z23" s="2157"/>
      <c r="AA23" s="2157"/>
      <c r="AB23" s="2157"/>
      <c r="AC23" s="2157"/>
      <c r="AD23" s="2157"/>
      <c r="AE23" s="2157"/>
      <c r="AF23" s="2157"/>
      <c r="AG23" s="2157"/>
      <c r="AH23" s="2157"/>
      <c r="AI23" s="2157"/>
      <c r="AJ23" s="2157"/>
      <c r="AK23" s="2158"/>
      <c r="AL23" s="2172" t="s">
        <v>145</v>
      </c>
      <c r="AM23" s="2172"/>
      <c r="AN23" s="2172"/>
      <c r="AO23" s="2172"/>
      <c r="AP23" s="2172"/>
      <c r="AQ23" s="2172"/>
      <c r="AR23" s="2172"/>
      <c r="AS23" s="2172"/>
      <c r="AT23" s="2172"/>
      <c r="AU23" s="2172"/>
      <c r="AV23" s="2172"/>
      <c r="AW23" s="2172"/>
      <c r="AX23" s="2172"/>
      <c r="AY23" s="2168" t="s">
        <v>139</v>
      </c>
      <c r="AZ23" s="2168"/>
      <c r="BA23" s="2168"/>
      <c r="BB23" s="2168"/>
      <c r="BC23" s="2171"/>
      <c r="BD23" s="2135" t="s">
        <v>139</v>
      </c>
      <c r="BE23" s="2168"/>
      <c r="BF23" s="2168"/>
      <c r="BG23" s="2168"/>
      <c r="BH23" s="2168"/>
      <c r="BI23" s="18"/>
      <c r="BJ23" s="18"/>
      <c r="BK23" s="18"/>
      <c r="BL23" s="18"/>
      <c r="BM23" s="18"/>
      <c r="BN23" s="18"/>
      <c r="BO23" s="18"/>
      <c r="BP23" s="18"/>
      <c r="BQ23" s="18"/>
      <c r="BR23" s="18"/>
      <c r="BS23" s="18"/>
      <c r="BT23" s="18"/>
    </row>
    <row r="24" spans="2:72" ht="25.5" customHeight="1">
      <c r="B24" s="2135" t="s">
        <v>97</v>
      </c>
      <c r="C24" s="2136"/>
      <c r="D24" s="2144" t="s">
        <v>175</v>
      </c>
      <c r="E24" s="2144"/>
      <c r="F24" s="2144"/>
      <c r="G24" s="2144"/>
      <c r="H24" s="2156" t="s">
        <v>161</v>
      </c>
      <c r="I24" s="2157"/>
      <c r="J24" s="2157"/>
      <c r="K24" s="2157"/>
      <c r="L24" s="2157"/>
      <c r="M24" s="2157"/>
      <c r="N24" s="2157"/>
      <c r="O24" s="2157"/>
      <c r="P24" s="2157"/>
      <c r="Q24" s="2157"/>
      <c r="R24" s="2157"/>
      <c r="S24" s="2157"/>
      <c r="T24" s="2157"/>
      <c r="U24" s="2157"/>
      <c r="V24" s="2157"/>
      <c r="W24" s="2157"/>
      <c r="X24" s="2157"/>
      <c r="Y24" s="2157"/>
      <c r="Z24" s="2157"/>
      <c r="AA24" s="2157"/>
      <c r="AB24" s="2157"/>
      <c r="AC24" s="2157"/>
      <c r="AD24" s="2157"/>
      <c r="AE24" s="2157"/>
      <c r="AF24" s="2157"/>
      <c r="AG24" s="2157"/>
      <c r="AH24" s="2157"/>
      <c r="AI24" s="2157"/>
      <c r="AJ24" s="2157"/>
      <c r="AK24" s="2158"/>
      <c r="AL24" s="2172" t="s">
        <v>145</v>
      </c>
      <c r="AM24" s="2172"/>
      <c r="AN24" s="2172"/>
      <c r="AO24" s="2172"/>
      <c r="AP24" s="2172"/>
      <c r="AQ24" s="2172"/>
      <c r="AR24" s="2172"/>
      <c r="AS24" s="2172"/>
      <c r="AT24" s="2172"/>
      <c r="AU24" s="2172"/>
      <c r="AV24" s="2172"/>
      <c r="AW24" s="2172"/>
      <c r="AX24" s="2172"/>
      <c r="AY24" s="2168" t="s">
        <v>139</v>
      </c>
      <c r="AZ24" s="2168"/>
      <c r="BA24" s="2168"/>
      <c r="BB24" s="2168"/>
      <c r="BC24" s="2171"/>
      <c r="BD24" s="2135" t="s">
        <v>139</v>
      </c>
      <c r="BE24" s="2168"/>
      <c r="BF24" s="2168"/>
      <c r="BG24" s="2168"/>
      <c r="BH24" s="2168"/>
      <c r="BI24" s="18"/>
      <c r="BJ24" s="18"/>
      <c r="BK24" s="18"/>
      <c r="BL24" s="18"/>
      <c r="BM24" s="18"/>
      <c r="BN24" s="18"/>
      <c r="BO24" s="18"/>
      <c r="BP24" s="18"/>
      <c r="BQ24" s="18"/>
      <c r="BR24" s="18"/>
      <c r="BS24" s="18"/>
      <c r="BT24" s="18"/>
    </row>
    <row r="25" spans="2:72" ht="28.5" customHeight="1">
      <c r="B25" s="2135" t="s">
        <v>101</v>
      </c>
      <c r="C25" s="2136"/>
      <c r="D25" s="2144" t="s">
        <v>133</v>
      </c>
      <c r="E25" s="2144"/>
      <c r="F25" s="2144"/>
      <c r="G25" s="2144"/>
      <c r="H25" s="2156" t="s">
        <v>79</v>
      </c>
      <c r="I25" s="2157"/>
      <c r="J25" s="2157"/>
      <c r="K25" s="2157"/>
      <c r="L25" s="2157"/>
      <c r="M25" s="2157"/>
      <c r="N25" s="2157"/>
      <c r="O25" s="2157"/>
      <c r="P25" s="2157"/>
      <c r="Q25" s="2157"/>
      <c r="R25" s="2157"/>
      <c r="S25" s="2157"/>
      <c r="T25" s="2157"/>
      <c r="U25" s="2157"/>
      <c r="V25" s="2157"/>
      <c r="W25" s="2157"/>
      <c r="X25" s="2157"/>
      <c r="Y25" s="2157"/>
      <c r="Z25" s="2157"/>
      <c r="AA25" s="2157"/>
      <c r="AB25" s="2157"/>
      <c r="AC25" s="2157"/>
      <c r="AD25" s="2157"/>
      <c r="AE25" s="2157"/>
      <c r="AF25" s="2157"/>
      <c r="AG25" s="2157"/>
      <c r="AH25" s="2157"/>
      <c r="AI25" s="2157"/>
      <c r="AJ25" s="2157"/>
      <c r="AK25" s="2158"/>
      <c r="AL25" s="2172" t="s">
        <v>172</v>
      </c>
      <c r="AM25" s="2172"/>
      <c r="AN25" s="2172"/>
      <c r="AO25" s="2172"/>
      <c r="AP25" s="2172"/>
      <c r="AQ25" s="2172"/>
      <c r="AR25" s="2172"/>
      <c r="AS25" s="2172"/>
      <c r="AT25" s="2172"/>
      <c r="AU25" s="2172"/>
      <c r="AV25" s="2172"/>
      <c r="AW25" s="2172"/>
      <c r="AX25" s="2172"/>
      <c r="AY25" s="2168" t="s">
        <v>139</v>
      </c>
      <c r="AZ25" s="2168"/>
      <c r="BA25" s="2168"/>
      <c r="BB25" s="2168"/>
      <c r="BC25" s="2171"/>
      <c r="BD25" s="2135" t="s">
        <v>139</v>
      </c>
      <c r="BE25" s="2168"/>
      <c r="BF25" s="2168"/>
      <c r="BG25" s="2168"/>
      <c r="BH25" s="2168"/>
      <c r="BI25" s="18"/>
      <c r="BJ25" s="18"/>
      <c r="BK25" s="18"/>
      <c r="BL25" s="18"/>
      <c r="BM25" s="18"/>
      <c r="BN25" s="18"/>
      <c r="BO25" s="18"/>
      <c r="BP25" s="18"/>
      <c r="BQ25" s="18"/>
      <c r="BR25" s="18"/>
      <c r="BS25" s="18"/>
      <c r="BT25" s="18"/>
    </row>
    <row r="26" spans="2:72" ht="28.5" customHeight="1">
      <c r="B26" s="2135" t="s">
        <v>102</v>
      </c>
      <c r="C26" s="2136"/>
      <c r="D26" s="2144" t="s">
        <v>175</v>
      </c>
      <c r="E26" s="2144"/>
      <c r="F26" s="2144"/>
      <c r="G26" s="2144"/>
      <c r="H26" s="2156" t="s">
        <v>80</v>
      </c>
      <c r="I26" s="2157"/>
      <c r="J26" s="2157"/>
      <c r="K26" s="2157"/>
      <c r="L26" s="2157"/>
      <c r="M26" s="2157"/>
      <c r="N26" s="2157"/>
      <c r="O26" s="2157"/>
      <c r="P26" s="2157"/>
      <c r="Q26" s="2157"/>
      <c r="R26" s="2157"/>
      <c r="S26" s="2157"/>
      <c r="T26" s="2157"/>
      <c r="U26" s="2157"/>
      <c r="V26" s="2157"/>
      <c r="W26" s="2157"/>
      <c r="X26" s="2157"/>
      <c r="Y26" s="2157"/>
      <c r="Z26" s="2157"/>
      <c r="AA26" s="2157"/>
      <c r="AB26" s="2157"/>
      <c r="AC26" s="2157"/>
      <c r="AD26" s="2157"/>
      <c r="AE26" s="2157"/>
      <c r="AF26" s="2157"/>
      <c r="AG26" s="2157"/>
      <c r="AH26" s="2157"/>
      <c r="AI26" s="2157"/>
      <c r="AJ26" s="2157"/>
      <c r="AK26" s="2158"/>
      <c r="AL26" s="2172" t="s">
        <v>172</v>
      </c>
      <c r="AM26" s="2172"/>
      <c r="AN26" s="2172"/>
      <c r="AO26" s="2172"/>
      <c r="AP26" s="2172"/>
      <c r="AQ26" s="2172"/>
      <c r="AR26" s="2172"/>
      <c r="AS26" s="2172"/>
      <c r="AT26" s="2172"/>
      <c r="AU26" s="2172"/>
      <c r="AV26" s="2172"/>
      <c r="AW26" s="2172"/>
      <c r="AX26" s="2172"/>
      <c r="AY26" s="2168" t="s">
        <v>139</v>
      </c>
      <c r="AZ26" s="2168"/>
      <c r="BA26" s="2168"/>
      <c r="BB26" s="2168"/>
      <c r="BC26" s="2171"/>
      <c r="BD26" s="2135" t="s">
        <v>139</v>
      </c>
      <c r="BE26" s="2168"/>
      <c r="BF26" s="2168"/>
      <c r="BG26" s="2168"/>
      <c r="BH26" s="2168"/>
      <c r="BI26" s="18"/>
      <c r="BJ26" s="18"/>
      <c r="BK26" s="18"/>
      <c r="BL26" s="18"/>
      <c r="BM26" s="18"/>
      <c r="BN26" s="18"/>
      <c r="BO26" s="18"/>
      <c r="BP26" s="18"/>
      <c r="BQ26" s="18"/>
      <c r="BR26" s="18"/>
      <c r="BS26" s="18"/>
      <c r="BT26" s="18"/>
    </row>
    <row r="27" spans="2:72" ht="28.5" customHeight="1">
      <c r="B27" s="2135" t="s">
        <v>103</v>
      </c>
      <c r="C27" s="2136"/>
      <c r="D27" s="2144" t="s">
        <v>175</v>
      </c>
      <c r="E27" s="2144"/>
      <c r="F27" s="2144"/>
      <c r="G27" s="2144"/>
      <c r="H27" s="2156" t="s">
        <v>268</v>
      </c>
      <c r="I27" s="2157"/>
      <c r="J27" s="2157"/>
      <c r="K27" s="2157"/>
      <c r="L27" s="2157"/>
      <c r="M27" s="2157"/>
      <c r="N27" s="2157"/>
      <c r="O27" s="2157"/>
      <c r="P27" s="2157"/>
      <c r="Q27" s="2157"/>
      <c r="R27" s="2157"/>
      <c r="S27" s="2157"/>
      <c r="T27" s="2157"/>
      <c r="U27" s="2157"/>
      <c r="V27" s="2157"/>
      <c r="W27" s="2157"/>
      <c r="X27" s="2157"/>
      <c r="Y27" s="2157"/>
      <c r="Z27" s="2157"/>
      <c r="AA27" s="2157"/>
      <c r="AB27" s="2157"/>
      <c r="AC27" s="2157"/>
      <c r="AD27" s="2157"/>
      <c r="AE27" s="2157"/>
      <c r="AF27" s="2157"/>
      <c r="AG27" s="2157"/>
      <c r="AH27" s="2157"/>
      <c r="AI27" s="2157"/>
      <c r="AJ27" s="2157"/>
      <c r="AK27" s="2158"/>
      <c r="AL27" s="2172" t="s">
        <v>149</v>
      </c>
      <c r="AM27" s="2172"/>
      <c r="AN27" s="2172"/>
      <c r="AO27" s="2172"/>
      <c r="AP27" s="2172"/>
      <c r="AQ27" s="2172"/>
      <c r="AR27" s="2172"/>
      <c r="AS27" s="2172"/>
      <c r="AT27" s="2172"/>
      <c r="AU27" s="2172"/>
      <c r="AV27" s="2172"/>
      <c r="AW27" s="2172"/>
      <c r="AX27" s="2172"/>
      <c r="AY27" s="2168" t="s">
        <v>139</v>
      </c>
      <c r="AZ27" s="2168"/>
      <c r="BA27" s="2168"/>
      <c r="BB27" s="2168"/>
      <c r="BC27" s="2171"/>
      <c r="BD27" s="2135" t="s">
        <v>139</v>
      </c>
      <c r="BE27" s="2168"/>
      <c r="BF27" s="2168"/>
      <c r="BG27" s="2168"/>
      <c r="BH27" s="2168"/>
      <c r="BI27" s="18"/>
      <c r="BJ27" s="18"/>
      <c r="BK27" s="18"/>
      <c r="BL27" s="18"/>
      <c r="BM27" s="18"/>
      <c r="BN27" s="18"/>
      <c r="BO27" s="18"/>
      <c r="BP27" s="18"/>
      <c r="BQ27" s="18"/>
      <c r="BR27" s="18"/>
      <c r="BS27" s="18"/>
      <c r="BT27" s="18"/>
    </row>
    <row r="28" spans="2:72" ht="51.75" customHeight="1">
      <c r="B28" s="2135" t="s">
        <v>104</v>
      </c>
      <c r="C28" s="2136"/>
      <c r="D28" s="2144" t="s">
        <v>137</v>
      </c>
      <c r="E28" s="2144"/>
      <c r="F28" s="2144"/>
      <c r="G28" s="2144"/>
      <c r="H28" s="2200" t="s">
        <v>294</v>
      </c>
      <c r="I28" s="2201"/>
      <c r="J28" s="2201"/>
      <c r="K28" s="2201"/>
      <c r="L28" s="2201"/>
      <c r="M28" s="2201"/>
      <c r="N28" s="2201"/>
      <c r="O28" s="2201"/>
      <c r="P28" s="2201"/>
      <c r="Q28" s="2201"/>
      <c r="R28" s="2201"/>
      <c r="S28" s="2201"/>
      <c r="T28" s="2201"/>
      <c r="U28" s="2201"/>
      <c r="V28" s="2201"/>
      <c r="W28" s="2201"/>
      <c r="X28" s="2201"/>
      <c r="Y28" s="2201"/>
      <c r="Z28" s="2201"/>
      <c r="AA28" s="2201"/>
      <c r="AB28" s="2201"/>
      <c r="AC28" s="2201"/>
      <c r="AD28" s="2201"/>
      <c r="AE28" s="2201"/>
      <c r="AF28" s="2201"/>
      <c r="AG28" s="2201"/>
      <c r="AH28" s="2201"/>
      <c r="AI28" s="2201"/>
      <c r="AJ28" s="2201"/>
      <c r="AK28" s="2202"/>
      <c r="AL28" s="2172" t="s">
        <v>172</v>
      </c>
      <c r="AM28" s="2172"/>
      <c r="AN28" s="2172"/>
      <c r="AO28" s="2172"/>
      <c r="AP28" s="2172"/>
      <c r="AQ28" s="2172"/>
      <c r="AR28" s="2172"/>
      <c r="AS28" s="2172"/>
      <c r="AT28" s="2172"/>
      <c r="AU28" s="2172"/>
      <c r="AV28" s="2172"/>
      <c r="AW28" s="2172"/>
      <c r="AX28" s="2172"/>
      <c r="AY28" s="2168" t="s">
        <v>139</v>
      </c>
      <c r="AZ28" s="2168"/>
      <c r="BA28" s="2168"/>
      <c r="BB28" s="2168"/>
      <c r="BC28" s="2171"/>
      <c r="BD28" s="2135" t="s">
        <v>139</v>
      </c>
      <c r="BE28" s="2168"/>
      <c r="BF28" s="2168"/>
      <c r="BG28" s="2168"/>
      <c r="BH28" s="2168"/>
      <c r="BI28" s="18"/>
      <c r="BJ28" s="18"/>
      <c r="BK28" s="18"/>
      <c r="BL28" s="18"/>
      <c r="BM28" s="18"/>
      <c r="BN28" s="18"/>
      <c r="BO28" s="18"/>
      <c r="BP28" s="18"/>
      <c r="BQ28" s="18"/>
      <c r="BR28" s="18"/>
      <c r="BS28" s="18"/>
      <c r="BT28" s="18"/>
    </row>
    <row r="29" spans="2:72" ht="28.5" customHeight="1">
      <c r="B29" s="2135" t="s">
        <v>105</v>
      </c>
      <c r="C29" s="2136"/>
      <c r="D29" s="2144" t="s">
        <v>175</v>
      </c>
      <c r="E29" s="2144"/>
      <c r="F29" s="2144"/>
      <c r="G29" s="2144"/>
      <c r="H29" s="2156" t="s">
        <v>227</v>
      </c>
      <c r="I29" s="2157"/>
      <c r="J29" s="2157"/>
      <c r="K29" s="2157"/>
      <c r="L29" s="2157"/>
      <c r="M29" s="2157"/>
      <c r="N29" s="2157"/>
      <c r="O29" s="2157"/>
      <c r="P29" s="2157"/>
      <c r="Q29" s="2157"/>
      <c r="R29" s="2157"/>
      <c r="S29" s="2157"/>
      <c r="T29" s="2157"/>
      <c r="U29" s="2157"/>
      <c r="V29" s="2157"/>
      <c r="W29" s="2157"/>
      <c r="X29" s="2157"/>
      <c r="Y29" s="2157"/>
      <c r="Z29" s="2157"/>
      <c r="AA29" s="2157"/>
      <c r="AB29" s="2157"/>
      <c r="AC29" s="2157"/>
      <c r="AD29" s="2157"/>
      <c r="AE29" s="2157"/>
      <c r="AF29" s="2157"/>
      <c r="AG29" s="2157"/>
      <c r="AH29" s="2157"/>
      <c r="AI29" s="2157"/>
      <c r="AJ29" s="2157"/>
      <c r="AK29" s="2158"/>
      <c r="AL29" s="2204" t="s">
        <v>174</v>
      </c>
      <c r="AM29" s="2204"/>
      <c r="AN29" s="2204"/>
      <c r="AO29" s="2204"/>
      <c r="AP29" s="2204"/>
      <c r="AQ29" s="2204"/>
      <c r="AR29" s="2204"/>
      <c r="AS29" s="2204"/>
      <c r="AT29" s="2204"/>
      <c r="AU29" s="2204"/>
      <c r="AV29" s="2204"/>
      <c r="AW29" s="2204"/>
      <c r="AX29" s="2204"/>
      <c r="AY29" s="2168" t="s">
        <v>175</v>
      </c>
      <c r="AZ29" s="2168"/>
      <c r="BA29" s="2168"/>
      <c r="BB29" s="2168"/>
      <c r="BC29" s="2171"/>
      <c r="BD29" s="2135" t="s">
        <v>175</v>
      </c>
      <c r="BE29" s="2168"/>
      <c r="BF29" s="2168"/>
      <c r="BG29" s="2168"/>
      <c r="BH29" s="2168"/>
      <c r="BI29" s="18"/>
      <c r="BJ29" s="18"/>
      <c r="BK29" s="18"/>
      <c r="BL29" s="18"/>
      <c r="BM29" s="18"/>
      <c r="BN29" s="18"/>
      <c r="BO29" s="18"/>
      <c r="BP29" s="18"/>
      <c r="BQ29" s="18"/>
      <c r="BR29" s="18"/>
      <c r="BS29" s="18"/>
      <c r="BT29" s="18"/>
    </row>
    <row r="30" spans="2:72" ht="25.5" customHeight="1">
      <c r="B30" s="2153" t="s">
        <v>107</v>
      </c>
      <c r="C30" s="2154"/>
      <c r="D30" s="2166" t="s">
        <v>130</v>
      </c>
      <c r="E30" s="2166"/>
      <c r="F30" s="2166"/>
      <c r="G30" s="2166"/>
      <c r="H30" s="2197" t="s">
        <v>276</v>
      </c>
      <c r="I30" s="2198"/>
      <c r="J30" s="2198"/>
      <c r="K30" s="2198"/>
      <c r="L30" s="2198"/>
      <c r="M30" s="2198"/>
      <c r="N30" s="2198"/>
      <c r="O30" s="2198"/>
      <c r="P30" s="2198"/>
      <c r="Q30" s="2198"/>
      <c r="R30" s="2198"/>
      <c r="S30" s="2198"/>
      <c r="T30" s="2198"/>
      <c r="U30" s="2198"/>
      <c r="V30" s="2198"/>
      <c r="W30" s="2198"/>
      <c r="X30" s="2198"/>
      <c r="Y30" s="2198"/>
      <c r="Z30" s="2198"/>
      <c r="AA30" s="2198"/>
      <c r="AB30" s="2198"/>
      <c r="AC30" s="2198"/>
      <c r="AD30" s="2198"/>
      <c r="AE30" s="2198"/>
      <c r="AF30" s="2198"/>
      <c r="AG30" s="2198"/>
      <c r="AH30" s="2198"/>
      <c r="AI30" s="2198"/>
      <c r="AJ30" s="2198"/>
      <c r="AK30" s="2199"/>
      <c r="AL30" s="2203" t="s">
        <v>172</v>
      </c>
      <c r="AM30" s="2203"/>
      <c r="AN30" s="2203"/>
      <c r="AO30" s="2203"/>
      <c r="AP30" s="2203"/>
      <c r="AQ30" s="2203"/>
      <c r="AR30" s="2203"/>
      <c r="AS30" s="2203"/>
      <c r="AT30" s="2203"/>
      <c r="AU30" s="2203"/>
      <c r="AV30" s="2203"/>
      <c r="AW30" s="2203"/>
      <c r="AX30" s="2203"/>
      <c r="AY30" s="2210" t="s">
        <v>139</v>
      </c>
      <c r="AZ30" s="2210"/>
      <c r="BA30" s="2210"/>
      <c r="BB30" s="2210"/>
      <c r="BC30" s="2211"/>
      <c r="BD30" s="2150" t="s">
        <v>139</v>
      </c>
      <c r="BE30" s="2205"/>
      <c r="BF30" s="2205"/>
      <c r="BG30" s="2205"/>
      <c r="BH30" s="2205"/>
      <c r="BI30" s="18"/>
      <c r="BJ30" s="18"/>
      <c r="BK30" s="18"/>
      <c r="BL30" s="18"/>
      <c r="BM30" s="18"/>
      <c r="BN30" s="18"/>
      <c r="BO30" s="18"/>
      <c r="BP30" s="18"/>
      <c r="BQ30" s="18"/>
      <c r="BR30" s="18"/>
      <c r="BS30" s="18"/>
      <c r="BT30" s="18"/>
    </row>
    <row r="31" spans="2:72" ht="28.5" customHeight="1">
      <c r="B31" s="2148" t="s">
        <v>111</v>
      </c>
      <c r="C31" s="2149"/>
      <c r="D31" s="2155" t="s">
        <v>175</v>
      </c>
      <c r="E31" s="2155"/>
      <c r="F31" s="2155"/>
      <c r="G31" s="2155"/>
      <c r="H31" s="2194" t="s">
        <v>83</v>
      </c>
      <c r="I31" s="2195"/>
      <c r="J31" s="2195"/>
      <c r="K31" s="2195"/>
      <c r="L31" s="2195"/>
      <c r="M31" s="2195"/>
      <c r="N31" s="2195"/>
      <c r="O31" s="2195"/>
      <c r="P31" s="2195"/>
      <c r="Q31" s="2195"/>
      <c r="R31" s="2195"/>
      <c r="S31" s="2195"/>
      <c r="T31" s="2195"/>
      <c r="U31" s="2195"/>
      <c r="V31" s="2195"/>
      <c r="W31" s="2195"/>
      <c r="X31" s="2195"/>
      <c r="Y31" s="2195"/>
      <c r="Z31" s="2195"/>
      <c r="AA31" s="2195"/>
      <c r="AB31" s="2195"/>
      <c r="AC31" s="2195"/>
      <c r="AD31" s="2195"/>
      <c r="AE31" s="2195"/>
      <c r="AF31" s="2195"/>
      <c r="AG31" s="2195"/>
      <c r="AH31" s="2195"/>
      <c r="AI31" s="2195"/>
      <c r="AJ31" s="2195"/>
      <c r="AK31" s="2196"/>
      <c r="AL31" s="2191" t="s">
        <v>172</v>
      </c>
      <c r="AM31" s="2191"/>
      <c r="AN31" s="2191"/>
      <c r="AO31" s="2191"/>
      <c r="AP31" s="2191"/>
      <c r="AQ31" s="2191"/>
      <c r="AR31" s="2191"/>
      <c r="AS31" s="2191"/>
      <c r="AT31" s="2191"/>
      <c r="AU31" s="2191"/>
      <c r="AV31" s="2191"/>
      <c r="AW31" s="2191"/>
      <c r="AX31" s="2191"/>
      <c r="AY31" s="2206" t="s">
        <v>139</v>
      </c>
      <c r="AZ31" s="2206"/>
      <c r="BA31" s="2206"/>
      <c r="BB31" s="2206"/>
      <c r="BC31" s="2207"/>
      <c r="BD31" s="2142" t="s">
        <v>139</v>
      </c>
      <c r="BE31" s="2143"/>
      <c r="BF31" s="2143"/>
      <c r="BG31" s="2143"/>
      <c r="BH31" s="2143"/>
      <c r="BI31" s="18"/>
      <c r="BJ31" s="18"/>
      <c r="BK31" s="18"/>
      <c r="BL31" s="18"/>
      <c r="BM31" s="18"/>
      <c r="BN31" s="18"/>
      <c r="BO31" s="18"/>
      <c r="BP31" s="18"/>
      <c r="BQ31" s="18"/>
      <c r="BR31" s="18"/>
      <c r="BS31" s="18"/>
      <c r="BT31" s="18"/>
    </row>
    <row r="32" spans="2:72" ht="28.5" customHeight="1">
      <c r="B32" s="2135" t="s">
        <v>112</v>
      </c>
      <c r="C32" s="2136"/>
      <c r="D32" s="2144" t="s">
        <v>175</v>
      </c>
      <c r="E32" s="2144"/>
      <c r="F32" s="2144"/>
      <c r="G32" s="2144"/>
      <c r="H32" s="2156" t="s">
        <v>84</v>
      </c>
      <c r="I32" s="2157"/>
      <c r="J32" s="2157"/>
      <c r="K32" s="2157"/>
      <c r="L32" s="2157"/>
      <c r="M32" s="2157"/>
      <c r="N32" s="2157"/>
      <c r="O32" s="2157"/>
      <c r="P32" s="2157"/>
      <c r="Q32" s="2157"/>
      <c r="R32" s="2157"/>
      <c r="S32" s="2157"/>
      <c r="T32" s="2157"/>
      <c r="U32" s="2157"/>
      <c r="V32" s="2157"/>
      <c r="W32" s="2157"/>
      <c r="X32" s="2157"/>
      <c r="Y32" s="2157"/>
      <c r="Z32" s="2157"/>
      <c r="AA32" s="2157"/>
      <c r="AB32" s="2157"/>
      <c r="AC32" s="2157"/>
      <c r="AD32" s="2157"/>
      <c r="AE32" s="2157"/>
      <c r="AF32" s="2157"/>
      <c r="AG32" s="2157"/>
      <c r="AH32" s="2157"/>
      <c r="AI32" s="2157"/>
      <c r="AJ32" s="2157"/>
      <c r="AK32" s="2158"/>
      <c r="AL32" s="2172" t="s">
        <v>176</v>
      </c>
      <c r="AM32" s="2172"/>
      <c r="AN32" s="2172"/>
      <c r="AO32" s="2172"/>
      <c r="AP32" s="2172"/>
      <c r="AQ32" s="2172"/>
      <c r="AR32" s="2172"/>
      <c r="AS32" s="2172"/>
      <c r="AT32" s="2172"/>
      <c r="AU32" s="2172"/>
      <c r="AV32" s="2172"/>
      <c r="AW32" s="2172"/>
      <c r="AX32" s="2172"/>
      <c r="AY32" s="2168" t="s">
        <v>139</v>
      </c>
      <c r="AZ32" s="2168"/>
      <c r="BA32" s="2168"/>
      <c r="BB32" s="2168"/>
      <c r="BC32" s="2169"/>
      <c r="BD32" s="2135" t="s">
        <v>139</v>
      </c>
      <c r="BE32" s="2168"/>
      <c r="BF32" s="2168"/>
      <c r="BG32" s="2168"/>
      <c r="BH32" s="2168"/>
      <c r="BI32" s="18"/>
      <c r="BJ32" s="18"/>
      <c r="BK32" s="18"/>
      <c r="BL32" s="18"/>
      <c r="BM32" s="18"/>
      <c r="BN32" s="18"/>
      <c r="BO32" s="18"/>
      <c r="BP32" s="18"/>
      <c r="BQ32" s="18"/>
      <c r="BR32" s="18"/>
      <c r="BS32" s="18"/>
      <c r="BT32" s="18"/>
    </row>
    <row r="33" spans="1:72" ht="25.5" customHeight="1">
      <c r="B33" s="2135" t="s">
        <v>113</v>
      </c>
      <c r="C33" s="2136"/>
      <c r="D33" s="2144" t="s">
        <v>175</v>
      </c>
      <c r="E33" s="2144"/>
      <c r="F33" s="2144"/>
      <c r="G33" s="2144"/>
      <c r="H33" s="2156" t="s">
        <v>166</v>
      </c>
      <c r="I33" s="2157"/>
      <c r="J33" s="2157"/>
      <c r="K33" s="2157"/>
      <c r="L33" s="2157"/>
      <c r="M33" s="2157"/>
      <c r="N33" s="2157"/>
      <c r="O33" s="2157"/>
      <c r="P33" s="2157"/>
      <c r="Q33" s="2157"/>
      <c r="R33" s="2157"/>
      <c r="S33" s="2157"/>
      <c r="T33" s="2157"/>
      <c r="U33" s="2157"/>
      <c r="V33" s="2157"/>
      <c r="W33" s="2157"/>
      <c r="X33" s="2157"/>
      <c r="Y33" s="2157"/>
      <c r="Z33" s="2157"/>
      <c r="AA33" s="2157"/>
      <c r="AB33" s="2157"/>
      <c r="AC33" s="2157"/>
      <c r="AD33" s="2157"/>
      <c r="AE33" s="2157"/>
      <c r="AF33" s="2157"/>
      <c r="AG33" s="2157"/>
      <c r="AH33" s="2157"/>
      <c r="AI33" s="2157"/>
      <c r="AJ33" s="2157"/>
      <c r="AK33" s="2158"/>
      <c r="AL33" s="2189" t="s">
        <v>153</v>
      </c>
      <c r="AM33" s="2189"/>
      <c r="AN33" s="2189"/>
      <c r="AO33" s="2189"/>
      <c r="AP33" s="2189"/>
      <c r="AQ33" s="2189"/>
      <c r="AR33" s="2189"/>
      <c r="AS33" s="2189"/>
      <c r="AT33" s="2189"/>
      <c r="AU33" s="2189"/>
      <c r="AV33" s="2189"/>
      <c r="AW33" s="2189"/>
      <c r="AX33" s="2189"/>
      <c r="AY33" s="2168" t="s">
        <v>139</v>
      </c>
      <c r="AZ33" s="2168"/>
      <c r="BA33" s="2168"/>
      <c r="BB33" s="2168"/>
      <c r="BC33" s="2169"/>
      <c r="BD33" s="2135" t="s">
        <v>139</v>
      </c>
      <c r="BE33" s="2168"/>
      <c r="BF33" s="2168"/>
      <c r="BG33" s="2168"/>
      <c r="BH33" s="2168"/>
      <c r="BI33" s="18"/>
      <c r="BJ33" s="18"/>
      <c r="BK33" s="18"/>
      <c r="BL33" s="18"/>
      <c r="BM33" s="18"/>
      <c r="BN33" s="18"/>
      <c r="BO33" s="18"/>
      <c r="BP33" s="18"/>
      <c r="BQ33" s="18"/>
      <c r="BR33" s="18"/>
      <c r="BS33" s="18"/>
      <c r="BT33" s="18"/>
    </row>
    <row r="34" spans="1:72" ht="16.5" customHeight="1">
      <c r="B34" s="2150" t="s">
        <v>114</v>
      </c>
      <c r="C34" s="2151"/>
      <c r="D34" s="2165" t="s">
        <v>175</v>
      </c>
      <c r="E34" s="2165"/>
      <c r="F34" s="2165"/>
      <c r="G34" s="2165"/>
      <c r="H34" s="2180" t="s">
        <v>85</v>
      </c>
      <c r="I34" s="2181"/>
      <c r="J34" s="2181"/>
      <c r="K34" s="2181"/>
      <c r="L34" s="2181"/>
      <c r="M34" s="2181"/>
      <c r="N34" s="2181"/>
      <c r="O34" s="2181"/>
      <c r="P34" s="2181"/>
      <c r="Q34" s="2181"/>
      <c r="R34" s="2181"/>
      <c r="S34" s="2181"/>
      <c r="T34" s="2181"/>
      <c r="U34" s="2181"/>
      <c r="V34" s="2181"/>
      <c r="W34" s="2181"/>
      <c r="X34" s="2181"/>
      <c r="Y34" s="2181"/>
      <c r="Z34" s="2181"/>
      <c r="AA34" s="2181"/>
      <c r="AB34" s="2181"/>
      <c r="AC34" s="2181"/>
      <c r="AD34" s="2181"/>
      <c r="AE34" s="2181"/>
      <c r="AF34" s="2181"/>
      <c r="AG34" s="2181"/>
      <c r="AH34" s="2181"/>
      <c r="AI34" s="2181"/>
      <c r="AJ34" s="2181"/>
      <c r="AK34" s="2182"/>
      <c r="AL34" s="2187" t="s">
        <v>172</v>
      </c>
      <c r="AM34" s="2187"/>
      <c r="AN34" s="2187"/>
      <c r="AO34" s="2187"/>
      <c r="AP34" s="2187"/>
      <c r="AQ34" s="2187"/>
      <c r="AR34" s="2187"/>
      <c r="AS34" s="2187"/>
      <c r="AT34" s="2187"/>
      <c r="AU34" s="2187"/>
      <c r="AV34" s="2187"/>
      <c r="AW34" s="2187"/>
      <c r="AX34" s="2187"/>
      <c r="AY34" s="2205" t="s">
        <v>139</v>
      </c>
      <c r="AZ34" s="2205"/>
      <c r="BA34" s="2205"/>
      <c r="BB34" s="2205"/>
      <c r="BC34" s="2208"/>
      <c r="BD34" s="2150" t="s">
        <v>139</v>
      </c>
      <c r="BE34" s="2205"/>
      <c r="BF34" s="2205"/>
      <c r="BG34" s="2205"/>
      <c r="BH34" s="2205"/>
      <c r="BI34" s="18"/>
      <c r="BJ34" s="18"/>
      <c r="BK34" s="18"/>
      <c r="BL34" s="18"/>
      <c r="BM34" s="18"/>
      <c r="BN34" s="18"/>
      <c r="BO34" s="18"/>
      <c r="BP34" s="18"/>
      <c r="BQ34" s="18"/>
      <c r="BR34" s="18"/>
      <c r="BS34" s="18"/>
      <c r="BT34" s="18"/>
    </row>
    <row r="35" spans="1:72" ht="16.5" customHeight="1">
      <c r="B35" s="2142" t="s">
        <v>115</v>
      </c>
      <c r="C35" s="2152"/>
      <c r="D35" s="2145" t="s">
        <v>175</v>
      </c>
      <c r="E35" s="2145"/>
      <c r="F35" s="2145"/>
      <c r="G35" s="2145"/>
      <c r="H35" s="2183" t="s">
        <v>86</v>
      </c>
      <c r="I35" s="2184"/>
      <c r="J35" s="2184"/>
      <c r="K35" s="2184"/>
      <c r="L35" s="2184"/>
      <c r="M35" s="2184"/>
      <c r="N35" s="2184"/>
      <c r="O35" s="2184"/>
      <c r="P35" s="2184"/>
      <c r="Q35" s="2184"/>
      <c r="R35" s="2184"/>
      <c r="S35" s="2184"/>
      <c r="T35" s="2184"/>
      <c r="U35" s="2184"/>
      <c r="V35" s="2184"/>
      <c r="W35" s="2184"/>
      <c r="X35" s="2184"/>
      <c r="Y35" s="2184"/>
      <c r="Z35" s="2184"/>
      <c r="AA35" s="2184"/>
      <c r="AB35" s="2184"/>
      <c r="AC35" s="2184"/>
      <c r="AD35" s="2184"/>
      <c r="AE35" s="2184"/>
      <c r="AF35" s="2184"/>
      <c r="AG35" s="2184"/>
      <c r="AH35" s="2184"/>
      <c r="AI35" s="2184"/>
      <c r="AJ35" s="2184"/>
      <c r="AK35" s="2185"/>
      <c r="AL35" s="2190" t="s">
        <v>172</v>
      </c>
      <c r="AM35" s="2190"/>
      <c r="AN35" s="2190"/>
      <c r="AO35" s="2190"/>
      <c r="AP35" s="2190"/>
      <c r="AQ35" s="2190"/>
      <c r="AR35" s="2190"/>
      <c r="AS35" s="2190"/>
      <c r="AT35" s="2190"/>
      <c r="AU35" s="2190"/>
      <c r="AV35" s="2190"/>
      <c r="AW35" s="2190"/>
      <c r="AX35" s="2190"/>
      <c r="AY35" s="2143" t="s">
        <v>139</v>
      </c>
      <c r="AZ35" s="2143"/>
      <c r="BA35" s="2143"/>
      <c r="BB35" s="2143"/>
      <c r="BC35" s="2209"/>
      <c r="BD35" s="2142" t="s">
        <v>139</v>
      </c>
      <c r="BE35" s="2143"/>
      <c r="BF35" s="2143"/>
      <c r="BG35" s="2143"/>
      <c r="BH35" s="2143"/>
      <c r="BI35" s="18"/>
      <c r="BJ35" s="18"/>
      <c r="BK35" s="18"/>
      <c r="BL35" s="18"/>
      <c r="BM35" s="18"/>
      <c r="BN35" s="18"/>
      <c r="BO35" s="18"/>
      <c r="BP35" s="18"/>
      <c r="BQ35" s="18"/>
      <c r="BR35" s="18"/>
      <c r="BS35" s="18"/>
      <c r="BT35" s="18"/>
    </row>
    <row r="36" spans="1:72" ht="28.5" customHeight="1">
      <c r="B36" s="2135" t="s">
        <v>116</v>
      </c>
      <c r="C36" s="2136"/>
      <c r="D36" s="2144" t="s">
        <v>175</v>
      </c>
      <c r="E36" s="2144"/>
      <c r="F36" s="2144"/>
      <c r="G36" s="2144"/>
      <c r="H36" s="2156" t="s">
        <v>226</v>
      </c>
      <c r="I36" s="2157"/>
      <c r="J36" s="2157"/>
      <c r="K36" s="2157"/>
      <c r="L36" s="2157"/>
      <c r="M36" s="2157"/>
      <c r="N36" s="2157"/>
      <c r="O36" s="2157"/>
      <c r="P36" s="2157"/>
      <c r="Q36" s="2157"/>
      <c r="R36" s="2157"/>
      <c r="S36" s="2157"/>
      <c r="T36" s="2157"/>
      <c r="U36" s="2157"/>
      <c r="V36" s="2157"/>
      <c r="W36" s="2157"/>
      <c r="X36" s="2157"/>
      <c r="Y36" s="2157"/>
      <c r="Z36" s="2157"/>
      <c r="AA36" s="2157"/>
      <c r="AB36" s="2157"/>
      <c r="AC36" s="2157"/>
      <c r="AD36" s="2157"/>
      <c r="AE36" s="2157"/>
      <c r="AF36" s="2157"/>
      <c r="AG36" s="2157"/>
      <c r="AH36" s="2157"/>
      <c r="AI36" s="2157"/>
      <c r="AJ36" s="2157"/>
      <c r="AK36" s="2158"/>
      <c r="AL36" s="2172" t="s">
        <v>172</v>
      </c>
      <c r="AM36" s="2172"/>
      <c r="AN36" s="2172"/>
      <c r="AO36" s="2172"/>
      <c r="AP36" s="2172"/>
      <c r="AQ36" s="2172"/>
      <c r="AR36" s="2172"/>
      <c r="AS36" s="2172"/>
      <c r="AT36" s="2172"/>
      <c r="AU36" s="2172"/>
      <c r="AV36" s="2172"/>
      <c r="AW36" s="2172"/>
      <c r="AX36" s="2172"/>
      <c r="AY36" s="2168" t="s">
        <v>139</v>
      </c>
      <c r="AZ36" s="2168"/>
      <c r="BA36" s="2168"/>
      <c r="BB36" s="2168"/>
      <c r="BC36" s="2171"/>
      <c r="BD36" s="2150" t="s">
        <v>139</v>
      </c>
      <c r="BE36" s="2205"/>
      <c r="BF36" s="2205"/>
      <c r="BG36" s="2205"/>
      <c r="BH36" s="2205"/>
      <c r="BI36" s="18"/>
      <c r="BJ36" s="18"/>
      <c r="BK36" s="18"/>
      <c r="BL36" s="18"/>
      <c r="BM36" s="18"/>
      <c r="BN36" s="18"/>
      <c r="BO36" s="18"/>
      <c r="BP36" s="18"/>
      <c r="BQ36" s="18"/>
      <c r="BR36" s="18"/>
      <c r="BS36" s="18"/>
      <c r="BT36" s="18"/>
    </row>
    <row r="37" spans="1:72" ht="16.5" customHeight="1">
      <c r="B37" s="2148" t="s">
        <v>118</v>
      </c>
      <c r="C37" s="2149"/>
      <c r="D37" s="2155" t="s">
        <v>175</v>
      </c>
      <c r="E37" s="2155"/>
      <c r="F37" s="2155"/>
      <c r="G37" s="2155"/>
      <c r="H37" s="2194" t="s">
        <v>87</v>
      </c>
      <c r="I37" s="2195"/>
      <c r="J37" s="2195"/>
      <c r="K37" s="2195"/>
      <c r="L37" s="2195"/>
      <c r="M37" s="2195"/>
      <c r="N37" s="2195"/>
      <c r="O37" s="2195"/>
      <c r="P37" s="2195"/>
      <c r="Q37" s="2195"/>
      <c r="R37" s="2195"/>
      <c r="S37" s="2195"/>
      <c r="T37" s="2195"/>
      <c r="U37" s="2195"/>
      <c r="V37" s="2195"/>
      <c r="W37" s="2195"/>
      <c r="X37" s="2195"/>
      <c r="Y37" s="2195"/>
      <c r="Z37" s="2195"/>
      <c r="AA37" s="2195"/>
      <c r="AB37" s="2195"/>
      <c r="AC37" s="2195"/>
      <c r="AD37" s="2195"/>
      <c r="AE37" s="2195"/>
      <c r="AF37" s="2195"/>
      <c r="AG37" s="2195"/>
      <c r="AH37" s="2195"/>
      <c r="AI37" s="2195"/>
      <c r="AJ37" s="2195"/>
      <c r="AK37" s="2196"/>
      <c r="AL37" s="2191" t="s">
        <v>172</v>
      </c>
      <c r="AM37" s="2191"/>
      <c r="AN37" s="2191"/>
      <c r="AO37" s="2191"/>
      <c r="AP37" s="2191"/>
      <c r="AQ37" s="2191"/>
      <c r="AR37" s="2191"/>
      <c r="AS37" s="2191"/>
      <c r="AT37" s="2191"/>
      <c r="AU37" s="2191"/>
      <c r="AV37" s="2191"/>
      <c r="AW37" s="2191"/>
      <c r="AX37" s="2191"/>
      <c r="AY37" s="2206" t="s">
        <v>139</v>
      </c>
      <c r="AZ37" s="2206"/>
      <c r="BA37" s="2206"/>
      <c r="BB37" s="2206"/>
      <c r="BC37" s="2207"/>
      <c r="BD37" s="2142" t="s">
        <v>139</v>
      </c>
      <c r="BE37" s="2143"/>
      <c r="BF37" s="2143"/>
      <c r="BG37" s="2143"/>
      <c r="BH37" s="2143"/>
      <c r="BI37" s="18"/>
      <c r="BJ37" s="18"/>
      <c r="BK37" s="18"/>
      <c r="BL37" s="18"/>
      <c r="BM37" s="18"/>
      <c r="BN37" s="18"/>
      <c r="BO37" s="18"/>
      <c r="BP37" s="18"/>
      <c r="BQ37" s="18"/>
      <c r="BR37" s="18"/>
      <c r="BS37" s="18"/>
      <c r="BT37" s="18"/>
    </row>
    <row r="38" spans="1:72" ht="16.5" customHeight="1">
      <c r="B38" s="2150" t="s">
        <v>119</v>
      </c>
      <c r="C38" s="2151"/>
      <c r="D38" s="2165" t="s">
        <v>175</v>
      </c>
      <c r="E38" s="2165"/>
      <c r="F38" s="2165"/>
      <c r="G38" s="2165"/>
      <c r="H38" s="2173" t="s">
        <v>262</v>
      </c>
      <c r="I38" s="2174"/>
      <c r="J38" s="2174"/>
      <c r="K38" s="2174"/>
      <c r="L38" s="2174"/>
      <c r="M38" s="2174"/>
      <c r="N38" s="2174"/>
      <c r="O38" s="2174"/>
      <c r="P38" s="2174"/>
      <c r="Q38" s="2174"/>
      <c r="R38" s="2174"/>
      <c r="S38" s="2174"/>
      <c r="T38" s="2174"/>
      <c r="U38" s="2174"/>
      <c r="V38" s="2174"/>
      <c r="W38" s="2174"/>
      <c r="X38" s="2174"/>
      <c r="Y38" s="2174"/>
      <c r="Z38" s="2174"/>
      <c r="AA38" s="2174"/>
      <c r="AB38" s="2174"/>
      <c r="AC38" s="2174"/>
      <c r="AD38" s="2174"/>
      <c r="AE38" s="2174"/>
      <c r="AF38" s="2174"/>
      <c r="AG38" s="2174"/>
      <c r="AH38" s="2174"/>
      <c r="AI38" s="2174"/>
      <c r="AJ38" s="2174"/>
      <c r="AK38" s="2175"/>
      <c r="AL38" s="2187" t="s">
        <v>157</v>
      </c>
      <c r="AM38" s="2187"/>
      <c r="AN38" s="2187"/>
      <c r="AO38" s="2187"/>
      <c r="AP38" s="2187"/>
      <c r="AQ38" s="2187"/>
      <c r="AR38" s="2187"/>
      <c r="AS38" s="2187"/>
      <c r="AT38" s="2187"/>
      <c r="AU38" s="2187"/>
      <c r="AV38" s="2187"/>
      <c r="AW38" s="2187"/>
      <c r="AX38" s="2187"/>
      <c r="AY38" s="2205" t="s">
        <v>139</v>
      </c>
      <c r="AZ38" s="2205"/>
      <c r="BA38" s="2205"/>
      <c r="BB38" s="2205"/>
      <c r="BC38" s="2208"/>
      <c r="BD38" s="2135" t="s">
        <v>139</v>
      </c>
      <c r="BE38" s="2168"/>
      <c r="BF38" s="2168"/>
      <c r="BG38" s="2168"/>
      <c r="BH38" s="2168"/>
      <c r="BI38" s="18"/>
      <c r="BJ38" s="18"/>
      <c r="BK38" s="18"/>
      <c r="BL38" s="18"/>
      <c r="BM38" s="18"/>
      <c r="BN38" s="18"/>
      <c r="BO38" s="18"/>
      <c r="BP38" s="18"/>
      <c r="BQ38" s="18"/>
      <c r="BR38" s="18"/>
      <c r="BS38" s="18"/>
      <c r="BT38" s="18"/>
    </row>
    <row r="39" spans="1:72" ht="25.5" customHeight="1" thickBot="1">
      <c r="B39" s="2146" t="s">
        <v>121</v>
      </c>
      <c r="C39" s="2147"/>
      <c r="D39" s="2186" t="s">
        <v>175</v>
      </c>
      <c r="E39" s="2186"/>
      <c r="F39" s="2186"/>
      <c r="G39" s="2186"/>
      <c r="H39" s="2176" t="s">
        <v>225</v>
      </c>
      <c r="I39" s="2177"/>
      <c r="J39" s="2177"/>
      <c r="K39" s="2177"/>
      <c r="L39" s="2177"/>
      <c r="M39" s="2177"/>
      <c r="N39" s="2177"/>
      <c r="O39" s="2177"/>
      <c r="P39" s="2177"/>
      <c r="Q39" s="2177"/>
      <c r="R39" s="2177"/>
      <c r="S39" s="2177"/>
      <c r="T39" s="2177"/>
      <c r="U39" s="2177"/>
      <c r="V39" s="2177"/>
      <c r="W39" s="2177"/>
      <c r="X39" s="2177"/>
      <c r="Y39" s="2177"/>
      <c r="Z39" s="2177"/>
      <c r="AA39" s="2177"/>
      <c r="AB39" s="2177"/>
      <c r="AC39" s="2177"/>
      <c r="AD39" s="2177"/>
      <c r="AE39" s="2177"/>
      <c r="AF39" s="2177"/>
      <c r="AG39" s="2177"/>
      <c r="AH39" s="2177"/>
      <c r="AI39" s="2177"/>
      <c r="AJ39" s="2177"/>
      <c r="AK39" s="2178"/>
      <c r="AL39" s="2188" t="s">
        <v>181</v>
      </c>
      <c r="AM39" s="2188"/>
      <c r="AN39" s="2188"/>
      <c r="AO39" s="2188"/>
      <c r="AP39" s="2188"/>
      <c r="AQ39" s="2188"/>
      <c r="AR39" s="2188"/>
      <c r="AS39" s="2188"/>
      <c r="AT39" s="2188"/>
      <c r="AU39" s="2188"/>
      <c r="AV39" s="2188"/>
      <c r="AW39" s="2188"/>
      <c r="AX39" s="2188"/>
      <c r="AY39" s="2192" t="s">
        <v>139</v>
      </c>
      <c r="AZ39" s="2192"/>
      <c r="BA39" s="2192"/>
      <c r="BB39" s="2192"/>
      <c r="BC39" s="2193"/>
      <c r="BD39" s="2150" t="s">
        <v>179</v>
      </c>
      <c r="BE39" s="2205"/>
      <c r="BF39" s="2205"/>
      <c r="BG39" s="2205"/>
      <c r="BH39" s="2205"/>
      <c r="BI39" s="18"/>
      <c r="BJ39" s="18"/>
      <c r="BK39" s="18"/>
      <c r="BL39" s="18"/>
      <c r="BM39" s="18"/>
      <c r="BN39" s="18"/>
      <c r="BO39" s="18"/>
      <c r="BP39" s="18"/>
      <c r="BQ39" s="18"/>
      <c r="BR39" s="18"/>
      <c r="BS39" s="18"/>
      <c r="BT39" s="18"/>
    </row>
    <row r="40" spans="1:72" ht="4.5" customHeight="1"/>
    <row r="41" spans="1:72" ht="15" customHeight="1">
      <c r="E41" s="49" t="s">
        <v>292</v>
      </c>
      <c r="F41" s="61" t="s">
        <v>291</v>
      </c>
    </row>
    <row r="42" spans="1:72" s="20" customFormat="1" ht="25.5" customHeight="1">
      <c r="D42" s="59"/>
      <c r="E42" s="51" t="s">
        <v>185</v>
      </c>
      <c r="F42" s="2179" t="s">
        <v>171</v>
      </c>
      <c r="G42" s="2179"/>
      <c r="H42" s="2179"/>
      <c r="I42" s="2179"/>
      <c r="J42" s="2179"/>
      <c r="K42" s="2179"/>
      <c r="L42" s="2179"/>
      <c r="M42" s="2179"/>
      <c r="N42" s="2179"/>
      <c r="O42" s="2179"/>
      <c r="P42" s="2179"/>
      <c r="Q42" s="2179"/>
      <c r="R42" s="2179"/>
      <c r="S42" s="2179"/>
      <c r="T42" s="2179"/>
      <c r="U42" s="2179"/>
      <c r="V42" s="2179"/>
      <c r="W42" s="2179"/>
      <c r="X42" s="2179"/>
      <c r="Y42" s="2179"/>
      <c r="Z42" s="2179"/>
      <c r="AA42" s="2179"/>
      <c r="AB42" s="2179"/>
      <c r="AC42" s="2179"/>
      <c r="AD42" s="2179"/>
      <c r="AE42" s="2179"/>
      <c r="AF42" s="2179"/>
      <c r="AG42" s="2179"/>
      <c r="AH42" s="2179"/>
      <c r="AI42" s="2179"/>
      <c r="AJ42" s="2179"/>
      <c r="AK42" s="2179"/>
      <c r="AL42" s="2179"/>
      <c r="AM42" s="2179"/>
      <c r="AN42" s="2179"/>
      <c r="AO42" s="2179"/>
      <c r="AP42" s="2179"/>
      <c r="AQ42" s="2179"/>
      <c r="AR42" s="2179"/>
      <c r="AS42" s="2179"/>
      <c r="AT42" s="2179"/>
      <c r="AU42" s="2179"/>
      <c r="AV42" s="2179"/>
      <c r="AW42" s="2179"/>
      <c r="AX42" s="2179"/>
      <c r="AY42" s="2179"/>
      <c r="AZ42" s="2179"/>
      <c r="BA42" s="2179"/>
      <c r="BB42" s="2179"/>
      <c r="BC42" s="2179"/>
    </row>
    <row r="43" spans="1:72" s="20" customFormat="1" ht="12">
      <c r="E43" s="45" t="s">
        <v>182</v>
      </c>
      <c r="F43" s="44" t="s">
        <v>247</v>
      </c>
    </row>
    <row r="44" spans="1:72" s="20" customFormat="1" ht="12">
      <c r="E44" s="44"/>
      <c r="F44" s="44" t="s">
        <v>290</v>
      </c>
    </row>
    <row r="45" spans="1:72" ht="4.5" customHeight="1"/>
    <row r="46" spans="1:72">
      <c r="A46" s="8" t="s">
        <v>4</v>
      </c>
    </row>
  </sheetData>
  <mergeCells count="188">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 ref="AY24:BC24"/>
    <mergeCell ref="BD24:BH24"/>
    <mergeCell ref="AY38:BC38"/>
    <mergeCell ref="BD38:BH38"/>
    <mergeCell ref="AY31:BC31"/>
    <mergeCell ref="BD31:BH31"/>
    <mergeCell ref="AY32:BC32"/>
    <mergeCell ref="BD32:BH32"/>
    <mergeCell ref="AY30:BC30"/>
    <mergeCell ref="BD30:BH30"/>
    <mergeCell ref="AY29:BC29"/>
    <mergeCell ref="BD29:BH29"/>
    <mergeCell ref="BD39:BH39"/>
    <mergeCell ref="AY36:BC36"/>
    <mergeCell ref="BD36:BH36"/>
    <mergeCell ref="AY37:BC37"/>
    <mergeCell ref="BD37:BH37"/>
    <mergeCell ref="AY33:BC33"/>
    <mergeCell ref="BD33:BH33"/>
    <mergeCell ref="AY34:BC34"/>
    <mergeCell ref="BD34:BH34"/>
    <mergeCell ref="AY35:BC35"/>
    <mergeCell ref="BD35:BH35"/>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18:AX18"/>
    <mergeCell ref="AY18:BC18"/>
    <mergeCell ref="BD18:BH18"/>
    <mergeCell ref="AY19:BC19"/>
    <mergeCell ref="BD19:BH19"/>
    <mergeCell ref="AL13:AX14"/>
    <mergeCell ref="AY16:BC16"/>
    <mergeCell ref="BD16:BH16"/>
    <mergeCell ref="AY17:BC17"/>
    <mergeCell ref="BD17:BH17"/>
    <mergeCell ref="AL17:AX17"/>
    <mergeCell ref="AL19:AX19"/>
    <mergeCell ref="H17:AK17"/>
    <mergeCell ref="H13:AK14"/>
    <mergeCell ref="D34:G34"/>
    <mergeCell ref="D28:G28"/>
    <mergeCell ref="D29:G29"/>
    <mergeCell ref="D30:G30"/>
    <mergeCell ref="D23:G23"/>
    <mergeCell ref="D24:G24"/>
    <mergeCell ref="D26:G26"/>
    <mergeCell ref="D27:G27"/>
    <mergeCell ref="D25:G25"/>
    <mergeCell ref="H19:AK19"/>
    <mergeCell ref="H18:AK18"/>
    <mergeCell ref="B30:C30"/>
    <mergeCell ref="B26:C26"/>
    <mergeCell ref="B27:C27"/>
    <mergeCell ref="B28:C28"/>
    <mergeCell ref="B29:C29"/>
    <mergeCell ref="B24:C24"/>
    <mergeCell ref="B25:C25"/>
    <mergeCell ref="D32:G32"/>
    <mergeCell ref="D33:G33"/>
    <mergeCell ref="D31:G31"/>
    <mergeCell ref="B39:C39"/>
    <mergeCell ref="B37:C37"/>
    <mergeCell ref="B38:C38"/>
    <mergeCell ref="B33:C33"/>
    <mergeCell ref="B34:C34"/>
    <mergeCell ref="B35:C35"/>
    <mergeCell ref="B36:C36"/>
    <mergeCell ref="B31:C31"/>
    <mergeCell ref="B32:C32"/>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18" t="s">
        <v>14</v>
      </c>
      <c r="H2" s="2119"/>
      <c r="I2" s="2119"/>
      <c r="J2" s="2119"/>
      <c r="K2" s="2119"/>
      <c r="L2" s="2119"/>
      <c r="M2" s="2119"/>
      <c r="N2" s="2119"/>
      <c r="O2" s="2119"/>
      <c r="P2" s="2119"/>
      <c r="Q2" s="2119"/>
      <c r="R2" s="2120"/>
      <c r="S2" s="13"/>
      <c r="T2" s="2121" t="s">
        <v>11</v>
      </c>
      <c r="U2" s="662"/>
      <c r="V2" s="662"/>
      <c r="W2" s="662"/>
      <c r="X2" s="662"/>
      <c r="Y2" s="662"/>
      <c r="Z2" s="662"/>
      <c r="AA2" s="662"/>
      <c r="AB2" s="2122"/>
      <c r="AC2" s="2125" t="s">
        <v>9</v>
      </c>
      <c r="AD2" s="2126"/>
      <c r="AE2" s="2126"/>
      <c r="AF2" s="2126"/>
      <c r="AG2" s="11"/>
      <c r="AH2" s="12"/>
      <c r="AI2" s="2127" t="s">
        <v>5</v>
      </c>
      <c r="AJ2" s="2126"/>
      <c r="AK2" s="2126"/>
      <c r="AL2" s="2126"/>
      <c r="AM2" s="2126"/>
      <c r="AN2" s="2126"/>
      <c r="AO2" s="2126"/>
      <c r="AP2" s="2126"/>
      <c r="AQ2" s="2126"/>
      <c r="AR2" s="2126"/>
      <c r="AS2" s="2126"/>
      <c r="AT2" s="2126"/>
      <c r="AU2" s="2126"/>
      <c r="AV2" s="2126"/>
      <c r="AW2" s="2126"/>
      <c r="AX2" s="2128"/>
      <c r="AY2" s="11"/>
      <c r="AZ2" s="12"/>
      <c r="BA2" s="2126" t="s">
        <v>10</v>
      </c>
      <c r="BB2" s="2126"/>
      <c r="BC2" s="2126"/>
      <c r="BD2" s="2126"/>
      <c r="BE2" s="2126"/>
      <c r="BF2" s="2126"/>
      <c r="BG2" s="2126"/>
      <c r="BH2" s="212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129" t="e">
        <f>#REF!</f>
        <v>#REF!</v>
      </c>
      <c r="H3" s="2130"/>
      <c r="I3" s="2130"/>
      <c r="J3" s="2130"/>
      <c r="K3" s="2130"/>
      <c r="L3" s="2130"/>
      <c r="M3" s="2130"/>
      <c r="N3" s="2130"/>
      <c r="O3" s="2130"/>
      <c r="P3" s="2130"/>
      <c r="Q3" s="2130"/>
      <c r="R3" s="2131"/>
      <c r="S3" s="14"/>
      <c r="T3" s="2123"/>
      <c r="U3" s="663"/>
      <c r="V3" s="663"/>
      <c r="W3" s="663"/>
      <c r="X3" s="663"/>
      <c r="Y3" s="663"/>
      <c r="Z3" s="663"/>
      <c r="AA3" s="663"/>
      <c r="AB3" s="2124"/>
      <c r="AC3" s="2132">
        <v>2</v>
      </c>
      <c r="AD3" s="2111"/>
      <c r="AE3" s="2133">
        <v>9</v>
      </c>
      <c r="AF3" s="2110"/>
      <c r="AG3" s="2114" t="s">
        <v>13</v>
      </c>
      <c r="AH3" s="2115"/>
      <c r="AI3" s="2112" t="e">
        <f>#REF!</f>
        <v>#REF!</v>
      </c>
      <c r="AJ3" s="2109"/>
      <c r="AK3" s="2112" t="e">
        <f>#REF!</f>
        <v>#REF!</v>
      </c>
      <c r="AL3" s="2116"/>
      <c r="AM3" s="2108" t="e">
        <f>#REF!</f>
        <v>#REF!</v>
      </c>
      <c r="AN3" s="2109"/>
      <c r="AO3" s="2112" t="e">
        <f>#REF!</f>
        <v>#REF!</v>
      </c>
      <c r="AP3" s="2109"/>
      <c r="AQ3" s="2112" t="e">
        <f>#REF!</f>
        <v>#REF!</v>
      </c>
      <c r="AR3" s="2116"/>
      <c r="AS3" s="2108" t="e">
        <f>#REF!</f>
        <v>#REF!</v>
      </c>
      <c r="AT3" s="2109"/>
      <c r="AU3" s="2112" t="e">
        <f>#REF!</f>
        <v>#REF!</v>
      </c>
      <c r="AV3" s="2109"/>
      <c r="AW3" s="2112" t="e">
        <f>#REF!</f>
        <v>#REF!</v>
      </c>
      <c r="AX3" s="2113"/>
      <c r="AY3" s="2114" t="s">
        <v>13</v>
      </c>
      <c r="AZ3" s="2115"/>
      <c r="BA3" s="2112" t="e">
        <f>#REF!</f>
        <v>#REF!</v>
      </c>
      <c r="BB3" s="2116"/>
      <c r="BC3" s="2108" t="e">
        <f>#REF!</f>
        <v>#REF!</v>
      </c>
      <c r="BD3" s="2109"/>
      <c r="BE3" s="2110" t="e">
        <f>#REF!</f>
        <v>#REF!</v>
      </c>
      <c r="BF3" s="2111"/>
      <c r="BG3" s="2110" t="e">
        <f>#REF!</f>
        <v>#REF!</v>
      </c>
      <c r="BH3" s="213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63</v>
      </c>
      <c r="AE4" s="21"/>
      <c r="AF4" s="9"/>
      <c r="AG4" s="9"/>
      <c r="AH4" s="9"/>
      <c r="AI4" s="9"/>
      <c r="AJ4" s="9"/>
      <c r="AK4" s="9"/>
      <c r="AL4" s="9"/>
      <c r="AM4" s="9"/>
      <c r="AN4" s="9"/>
      <c r="AO4" s="9"/>
      <c r="AP4" s="9"/>
    </row>
    <row r="5" spans="1:92" ht="10.5" customHeight="1">
      <c r="B5" s="2117" t="s">
        <v>282</v>
      </c>
      <c r="C5" s="2117"/>
      <c r="D5" s="2117"/>
      <c r="E5" s="2117"/>
      <c r="F5" s="2117"/>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row>
    <row r="6" spans="1:92" ht="10.5" customHeight="1">
      <c r="B6" s="2117"/>
      <c r="C6" s="2117"/>
      <c r="D6" s="2117"/>
      <c r="E6" s="2117"/>
      <c r="F6" s="2117"/>
      <c r="G6" s="2117"/>
      <c r="H6" s="2117"/>
      <c r="I6" s="2117"/>
      <c r="J6" s="2117"/>
      <c r="K6" s="2117"/>
      <c r="L6" s="2117"/>
      <c r="M6" s="2117"/>
      <c r="N6" s="2117"/>
      <c r="O6" s="2117"/>
      <c r="P6" s="2117"/>
      <c r="Q6" s="2117"/>
      <c r="R6" s="2117"/>
      <c r="S6" s="2117"/>
      <c r="T6" s="2117"/>
      <c r="U6" s="2117"/>
      <c r="V6" s="2117"/>
      <c r="W6" s="2117"/>
      <c r="X6" s="2117"/>
      <c r="Y6" s="2117"/>
      <c r="Z6" s="2117"/>
      <c r="AA6" s="2117"/>
      <c r="AB6" s="2117"/>
      <c r="AC6" s="2117"/>
      <c r="AD6" s="2117"/>
      <c r="AE6" s="2117"/>
      <c r="AF6" s="2117"/>
      <c r="AG6" s="2117"/>
      <c r="AH6" s="2117"/>
      <c r="AI6" s="2117"/>
      <c r="AJ6" s="2117"/>
      <c r="AK6" s="2117"/>
      <c r="AL6" s="2117"/>
      <c r="AM6" s="2117"/>
      <c r="AN6" s="2117"/>
      <c r="AO6" s="2117"/>
      <c r="AP6" s="2117"/>
      <c r="AQ6" s="2117"/>
      <c r="AR6" s="2117"/>
      <c r="AS6" s="2117"/>
      <c r="AT6" s="2117"/>
      <c r="AU6" s="2117"/>
      <c r="AV6" s="2117"/>
      <c r="AW6" s="2117"/>
      <c r="AX6" s="2117"/>
      <c r="AY6" s="2117"/>
      <c r="AZ6" s="2117"/>
      <c r="BA6" s="2117"/>
      <c r="BB6" s="2117"/>
      <c r="BC6" s="2117"/>
      <c r="BD6" s="2117"/>
      <c r="BE6" s="2117"/>
      <c r="BF6" s="2117"/>
      <c r="BG6" s="2117"/>
      <c r="BH6" s="2117"/>
    </row>
    <row r="7" spans="1:92" ht="6" customHeight="1"/>
    <row r="8" spans="1:92" ht="13.5" customHeight="1">
      <c r="B8" s="2215" t="s">
        <v>254</v>
      </c>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5"/>
      <c r="AN8" s="2215"/>
      <c r="AO8" s="2215"/>
      <c r="AP8" s="2215"/>
      <c r="AQ8" s="2215"/>
      <c r="AR8" s="2215"/>
      <c r="AS8" s="2215"/>
      <c r="AT8" s="2215"/>
      <c r="AU8" s="2215"/>
      <c r="AV8" s="2215"/>
      <c r="AW8" s="2215"/>
      <c r="AX8" s="2215"/>
      <c r="AY8" s="2215"/>
      <c r="AZ8" s="2215"/>
      <c r="BA8" s="2215"/>
      <c r="BB8" s="2215"/>
      <c r="BC8" s="2215"/>
      <c r="BD8" s="2215"/>
      <c r="BE8" s="2215"/>
      <c r="BF8" s="2215"/>
      <c r="BG8" s="2215"/>
      <c r="BH8" s="2215"/>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55" t="s">
        <v>248</v>
      </c>
      <c r="C9" s="1455"/>
      <c r="D9" s="1455"/>
      <c r="E9" s="1455"/>
      <c r="F9" s="1455"/>
      <c r="G9" s="1455"/>
      <c r="H9" s="1455"/>
      <c r="I9" s="1455"/>
      <c r="J9" s="1455"/>
      <c r="K9" s="1455"/>
      <c r="L9" s="1455"/>
      <c r="M9" s="1455"/>
      <c r="N9" s="1455"/>
      <c r="O9" s="1455"/>
      <c r="P9" s="1455"/>
      <c r="Q9" s="1455"/>
      <c r="R9" s="1455"/>
      <c r="S9" s="1455"/>
      <c r="T9" s="1455"/>
      <c r="U9" s="1455"/>
      <c r="V9" s="1455"/>
      <c r="W9" s="1455"/>
      <c r="X9" s="1455"/>
      <c r="Y9" s="1455"/>
      <c r="Z9" s="1455"/>
      <c r="AA9" s="1455"/>
      <c r="AB9" s="1455"/>
      <c r="AC9" s="1455"/>
      <c r="AD9" s="1455"/>
      <c r="AE9" s="1455"/>
      <c r="AF9" s="1455"/>
      <c r="AG9" s="2212" t="s">
        <v>249</v>
      </c>
      <c r="AH9" s="2212"/>
      <c r="AI9" s="2212"/>
      <c r="AJ9" s="2212"/>
      <c r="AK9" s="2212"/>
      <c r="AL9" s="2212"/>
      <c r="AM9" s="2212"/>
      <c r="AN9" s="2212"/>
      <c r="AO9" s="2212"/>
      <c r="AP9" s="2212"/>
      <c r="AQ9" s="2212"/>
      <c r="AR9" s="2212"/>
      <c r="AS9" s="2212"/>
      <c r="AT9" s="2212"/>
      <c r="AU9" s="2212"/>
      <c r="AV9" s="2212"/>
      <c r="AW9" s="2212"/>
      <c r="AX9" s="2212" t="s">
        <v>253</v>
      </c>
      <c r="AY9" s="2212"/>
      <c r="AZ9" s="2212"/>
      <c r="BA9" s="2212"/>
      <c r="BB9" s="2212"/>
      <c r="BC9" s="2212"/>
      <c r="BD9" s="2212"/>
      <c r="BE9" s="2212"/>
      <c r="BF9" s="2212"/>
      <c r="BG9" s="2212"/>
      <c r="BH9" s="2212"/>
    </row>
    <row r="10" spans="1:92" s="16" customFormat="1" ht="22.5" customHeight="1">
      <c r="B10" s="2213" t="s">
        <v>255</v>
      </c>
      <c r="C10" s="2213"/>
      <c r="D10" s="2213"/>
      <c r="E10" s="2213"/>
      <c r="F10" s="2213"/>
      <c r="G10" s="2213"/>
      <c r="H10" s="2213"/>
      <c r="I10" s="2213"/>
      <c r="J10" s="2213"/>
      <c r="K10" s="2213"/>
      <c r="L10" s="2213"/>
      <c r="M10" s="2213"/>
      <c r="N10" s="2213"/>
      <c r="O10" s="2213"/>
      <c r="P10" s="2213"/>
      <c r="Q10" s="2213"/>
      <c r="R10" s="2213"/>
      <c r="S10" s="2213"/>
      <c r="T10" s="2213"/>
      <c r="U10" s="2213"/>
      <c r="V10" s="2213"/>
      <c r="W10" s="2213"/>
      <c r="X10" s="2213"/>
      <c r="Y10" s="2213"/>
      <c r="Z10" s="2213"/>
      <c r="AA10" s="2213"/>
      <c r="AB10" s="2213"/>
      <c r="AC10" s="2213"/>
      <c r="AD10" s="2213"/>
      <c r="AE10" s="2213"/>
      <c r="AF10" s="2213"/>
      <c r="AG10" s="2214" t="s">
        <v>251</v>
      </c>
      <c r="AH10" s="2214"/>
      <c r="AI10" s="2214"/>
      <c r="AJ10" s="2214"/>
      <c r="AK10" s="2214"/>
      <c r="AL10" s="2214"/>
      <c r="AM10" s="2214"/>
      <c r="AN10" s="2214"/>
      <c r="AO10" s="2214"/>
      <c r="AP10" s="2214"/>
      <c r="AQ10" s="2214"/>
      <c r="AR10" s="2214"/>
      <c r="AS10" s="2214"/>
      <c r="AT10" s="2214"/>
      <c r="AU10" s="2214"/>
      <c r="AV10" s="2214"/>
      <c r="AW10" s="2214"/>
      <c r="AX10" s="2214" t="s">
        <v>256</v>
      </c>
      <c r="AY10" s="2214"/>
      <c r="AZ10" s="2214"/>
      <c r="BA10" s="2214"/>
      <c r="BB10" s="2214"/>
      <c r="BC10" s="2214"/>
      <c r="BD10" s="2214"/>
      <c r="BE10" s="2214"/>
      <c r="BF10" s="2214"/>
      <c r="BG10" s="2214"/>
      <c r="BH10" s="2214"/>
    </row>
    <row r="11" spans="1:92" s="16" customFormat="1" ht="12" customHeight="1">
      <c r="BH11" s="50" t="s">
        <v>245</v>
      </c>
    </row>
    <row r="12" spans="1:92" s="16" customFormat="1" ht="18.75" customHeight="1" thickBot="1">
      <c r="AL12" s="2231" t="s">
        <v>243</v>
      </c>
      <c r="AM12" s="2232"/>
      <c r="AN12" s="2232"/>
      <c r="AO12" s="2232"/>
      <c r="AP12" s="2232"/>
      <c r="AQ12" s="2232"/>
      <c r="AR12" s="2232"/>
      <c r="AS12" s="2232"/>
      <c r="AT12" s="2232"/>
      <c r="AU12" s="2232"/>
      <c r="AV12" s="2232"/>
      <c r="AW12" s="2232"/>
      <c r="AX12" s="2233"/>
      <c r="AY12" s="54"/>
      <c r="AZ12" s="42"/>
      <c r="BA12" s="42"/>
      <c r="BB12" s="42" t="s">
        <v>167</v>
      </c>
      <c r="BC12" s="42"/>
      <c r="BD12" s="55"/>
      <c r="BE12" s="55" t="s">
        <v>167</v>
      </c>
      <c r="BF12" s="55"/>
      <c r="BG12" s="55"/>
      <c r="BH12" s="56"/>
    </row>
    <row r="13" spans="1:92" s="37" customFormat="1" ht="11.25" customHeight="1">
      <c r="B13" s="2137" t="s">
        <v>122</v>
      </c>
      <c r="C13" s="2138"/>
      <c r="D13" s="2141" t="s">
        <v>123</v>
      </c>
      <c r="E13" s="2138"/>
      <c r="F13" s="2138"/>
      <c r="G13" s="2138"/>
      <c r="H13" s="2159" t="s">
        <v>263</v>
      </c>
      <c r="I13" s="2160"/>
      <c r="J13" s="2160"/>
      <c r="K13" s="2160"/>
      <c r="L13" s="2160"/>
      <c r="M13" s="2160"/>
      <c r="N13" s="2160"/>
      <c r="O13" s="2160"/>
      <c r="P13" s="2160"/>
      <c r="Q13" s="2160"/>
      <c r="R13" s="2160"/>
      <c r="S13" s="2160"/>
      <c r="T13" s="2160"/>
      <c r="U13" s="2160"/>
      <c r="V13" s="2160"/>
      <c r="W13" s="2160"/>
      <c r="X13" s="2160"/>
      <c r="Y13" s="2160"/>
      <c r="Z13" s="2160"/>
      <c r="AA13" s="2160"/>
      <c r="AB13" s="2160"/>
      <c r="AC13" s="2160"/>
      <c r="AD13" s="2160"/>
      <c r="AE13" s="2160"/>
      <c r="AF13" s="2160"/>
      <c r="AG13" s="2160"/>
      <c r="AH13" s="2160"/>
      <c r="AI13" s="2160"/>
      <c r="AJ13" s="2160"/>
      <c r="AK13" s="2161"/>
      <c r="AL13" s="2138" t="s">
        <v>140</v>
      </c>
      <c r="AM13" s="2138"/>
      <c r="AN13" s="2138"/>
      <c r="AO13" s="2138"/>
      <c r="AP13" s="2138"/>
      <c r="AQ13" s="2138"/>
      <c r="AR13" s="2138"/>
      <c r="AS13" s="2138"/>
      <c r="AT13" s="2138"/>
      <c r="AU13" s="2138"/>
      <c r="AV13" s="2138"/>
      <c r="AW13" s="2138"/>
      <c r="AX13" s="2138"/>
      <c r="AY13" s="2141" t="s">
        <v>138</v>
      </c>
      <c r="AZ13" s="2141"/>
      <c r="BA13" s="2141"/>
      <c r="BB13" s="2141"/>
      <c r="BC13" s="2234"/>
      <c r="BD13" s="1799" t="s">
        <v>244</v>
      </c>
      <c r="BE13" s="1782"/>
      <c r="BF13" s="1782"/>
      <c r="BG13" s="1782"/>
      <c r="BH13" s="1782"/>
    </row>
    <row r="14" spans="1:92" s="37" customFormat="1" ht="12" thickBot="1">
      <c r="B14" s="2139"/>
      <c r="C14" s="2140"/>
      <c r="D14" s="2140"/>
      <c r="E14" s="2140"/>
      <c r="F14" s="2140"/>
      <c r="G14" s="2140"/>
      <c r="H14" s="2162"/>
      <c r="I14" s="2163"/>
      <c r="J14" s="2163"/>
      <c r="K14" s="2163"/>
      <c r="L14" s="2163"/>
      <c r="M14" s="2163"/>
      <c r="N14" s="2163"/>
      <c r="O14" s="2163"/>
      <c r="P14" s="2163"/>
      <c r="Q14" s="2163"/>
      <c r="R14" s="2163"/>
      <c r="S14" s="2163"/>
      <c r="T14" s="2163"/>
      <c r="U14" s="2163"/>
      <c r="V14" s="2163"/>
      <c r="W14" s="2163"/>
      <c r="X14" s="2163"/>
      <c r="Y14" s="2163"/>
      <c r="Z14" s="2163"/>
      <c r="AA14" s="2163"/>
      <c r="AB14" s="2163"/>
      <c r="AC14" s="2163"/>
      <c r="AD14" s="2163"/>
      <c r="AE14" s="2163"/>
      <c r="AF14" s="2163"/>
      <c r="AG14" s="2163"/>
      <c r="AH14" s="2163"/>
      <c r="AI14" s="2163"/>
      <c r="AJ14" s="2163"/>
      <c r="AK14" s="2164"/>
      <c r="AL14" s="2140"/>
      <c r="AM14" s="2140"/>
      <c r="AN14" s="2140"/>
      <c r="AO14" s="2140"/>
      <c r="AP14" s="2140"/>
      <c r="AQ14" s="2140"/>
      <c r="AR14" s="2140"/>
      <c r="AS14" s="2140"/>
      <c r="AT14" s="2140"/>
      <c r="AU14" s="2140"/>
      <c r="AV14" s="2140"/>
      <c r="AW14" s="2140"/>
      <c r="AX14" s="2140"/>
      <c r="AY14" s="2221"/>
      <c r="AZ14" s="2221"/>
      <c r="BA14" s="2221"/>
      <c r="BB14" s="2221"/>
      <c r="BC14" s="2235"/>
      <c r="BD14" s="1799"/>
      <c r="BE14" s="1782"/>
      <c r="BF14" s="1782"/>
      <c r="BG14" s="1782"/>
      <c r="BH14" s="1782"/>
    </row>
    <row r="15" spans="1:92" ht="33" customHeight="1">
      <c r="B15" s="2142" t="s">
        <v>24</v>
      </c>
      <c r="C15" s="2143"/>
      <c r="D15" s="2145" t="s">
        <v>124</v>
      </c>
      <c r="E15" s="2145"/>
      <c r="F15" s="2145"/>
      <c r="G15" s="2145"/>
      <c r="H15" s="2183" t="s">
        <v>74</v>
      </c>
      <c r="I15" s="2184"/>
      <c r="J15" s="2184"/>
      <c r="K15" s="2184"/>
      <c r="L15" s="2184"/>
      <c r="M15" s="2184"/>
      <c r="N15" s="2184"/>
      <c r="O15" s="2184"/>
      <c r="P15" s="2184"/>
      <c r="Q15" s="2184"/>
      <c r="R15" s="2184"/>
      <c r="S15" s="2184"/>
      <c r="T15" s="2184"/>
      <c r="U15" s="2184"/>
      <c r="V15" s="2184"/>
      <c r="W15" s="2184"/>
      <c r="X15" s="2184"/>
      <c r="Y15" s="2184"/>
      <c r="Z15" s="2184"/>
      <c r="AA15" s="2184"/>
      <c r="AB15" s="2184"/>
      <c r="AC15" s="2184"/>
      <c r="AD15" s="2184"/>
      <c r="AE15" s="2184"/>
      <c r="AF15" s="2184"/>
      <c r="AG15" s="2184"/>
      <c r="AH15" s="2184"/>
      <c r="AI15" s="2184"/>
      <c r="AJ15" s="2184"/>
      <c r="AK15" s="2185"/>
      <c r="AL15" s="2190" t="s">
        <v>183</v>
      </c>
      <c r="AM15" s="2190"/>
      <c r="AN15" s="2190"/>
      <c r="AO15" s="2190"/>
      <c r="AP15" s="2190"/>
      <c r="AQ15" s="2190"/>
      <c r="AR15" s="2190"/>
      <c r="AS15" s="2190"/>
      <c r="AT15" s="2190"/>
      <c r="AU15" s="2190"/>
      <c r="AV15" s="2190"/>
      <c r="AW15" s="2190"/>
      <c r="AX15" s="2190"/>
      <c r="AY15" s="2143" t="s">
        <v>34</v>
      </c>
      <c r="AZ15" s="2143"/>
      <c r="BA15" s="2143"/>
      <c r="BB15" s="2143"/>
      <c r="BC15" s="2228"/>
      <c r="BD15" s="2229" t="s">
        <v>34</v>
      </c>
      <c r="BE15" s="2143"/>
      <c r="BF15" s="2143"/>
      <c r="BG15" s="2143"/>
      <c r="BH15" s="2143"/>
      <c r="BI15" s="18"/>
      <c r="BJ15" s="18"/>
      <c r="BK15" s="18"/>
      <c r="BL15" s="18"/>
      <c r="BM15" s="18"/>
      <c r="BN15" s="18"/>
      <c r="BO15" s="18"/>
      <c r="BP15" s="18"/>
      <c r="BQ15" s="18"/>
      <c r="BR15" s="18"/>
      <c r="BS15" s="18"/>
      <c r="BT15" s="18"/>
    </row>
    <row r="16" spans="1:92" ht="14.25" customHeight="1">
      <c r="B16" s="2135" t="s">
        <v>131</v>
      </c>
      <c r="C16" s="2136"/>
      <c r="D16" s="2144" t="s">
        <v>223</v>
      </c>
      <c r="E16" s="2144"/>
      <c r="F16" s="2144"/>
      <c r="G16" s="2144"/>
      <c r="H16" s="2236" t="s">
        <v>246</v>
      </c>
      <c r="I16" s="2237"/>
      <c r="J16" s="2237"/>
      <c r="K16" s="2237"/>
      <c r="L16" s="2237"/>
      <c r="M16" s="2237"/>
      <c r="N16" s="2237"/>
      <c r="O16" s="2237"/>
      <c r="P16" s="2237"/>
      <c r="Q16" s="2237"/>
      <c r="R16" s="2237"/>
      <c r="S16" s="2237"/>
      <c r="T16" s="2237"/>
      <c r="U16" s="2237"/>
      <c r="V16" s="2237"/>
      <c r="W16" s="2237"/>
      <c r="X16" s="2237"/>
      <c r="Y16" s="2237"/>
      <c r="Z16" s="2237"/>
      <c r="AA16" s="2237"/>
      <c r="AB16" s="2237"/>
      <c r="AC16" s="2237"/>
      <c r="AD16" s="2237"/>
      <c r="AE16" s="2237"/>
      <c r="AF16" s="2237"/>
      <c r="AG16" s="2237"/>
      <c r="AH16" s="2237"/>
      <c r="AI16" s="2237"/>
      <c r="AJ16" s="2237"/>
      <c r="AK16" s="2238"/>
      <c r="AL16" s="2172" t="s">
        <v>172</v>
      </c>
      <c r="AM16" s="2172"/>
      <c r="AN16" s="2172"/>
      <c r="AO16" s="2172"/>
      <c r="AP16" s="2172"/>
      <c r="AQ16" s="2172"/>
      <c r="AR16" s="2172"/>
      <c r="AS16" s="2172"/>
      <c r="AT16" s="2172"/>
      <c r="AU16" s="2172"/>
      <c r="AV16" s="2172"/>
      <c r="AW16" s="2172"/>
      <c r="AX16" s="2172"/>
      <c r="AY16" s="2168" t="s">
        <v>34</v>
      </c>
      <c r="AZ16" s="2168"/>
      <c r="BA16" s="2168"/>
      <c r="BB16" s="2168"/>
      <c r="BC16" s="2169"/>
      <c r="BD16" s="2170" t="s">
        <v>34</v>
      </c>
      <c r="BE16" s="2168"/>
      <c r="BF16" s="2168"/>
      <c r="BG16" s="2168"/>
      <c r="BH16" s="2168"/>
      <c r="BI16" s="18"/>
      <c r="BJ16" s="18"/>
      <c r="BK16" s="18"/>
      <c r="BL16" s="18"/>
      <c r="BM16" s="18"/>
      <c r="BN16" s="18"/>
      <c r="BO16" s="18"/>
      <c r="BP16" s="18"/>
      <c r="BQ16" s="18"/>
      <c r="BR16" s="18"/>
      <c r="BS16" s="18"/>
      <c r="BT16" s="18"/>
    </row>
    <row r="17" spans="2:72" ht="49.5" customHeight="1">
      <c r="B17" s="2135" t="s">
        <v>89</v>
      </c>
      <c r="C17" s="2136"/>
      <c r="D17" s="2144" t="s">
        <v>222</v>
      </c>
      <c r="E17" s="2144"/>
      <c r="F17" s="2144"/>
      <c r="G17" s="2144"/>
      <c r="H17" s="2156" t="s">
        <v>75</v>
      </c>
      <c r="I17" s="2157"/>
      <c r="J17" s="2157"/>
      <c r="K17" s="2157"/>
      <c r="L17" s="2157"/>
      <c r="M17" s="2157"/>
      <c r="N17" s="2157"/>
      <c r="O17" s="2157"/>
      <c r="P17" s="2157"/>
      <c r="Q17" s="2157"/>
      <c r="R17" s="2157"/>
      <c r="S17" s="2157"/>
      <c r="T17" s="2157"/>
      <c r="U17" s="2157"/>
      <c r="V17" s="2157"/>
      <c r="W17" s="2157"/>
      <c r="X17" s="2157"/>
      <c r="Y17" s="2157"/>
      <c r="Z17" s="2157"/>
      <c r="AA17" s="2157"/>
      <c r="AB17" s="2157"/>
      <c r="AC17" s="2157"/>
      <c r="AD17" s="2157"/>
      <c r="AE17" s="2157"/>
      <c r="AF17" s="2157"/>
      <c r="AG17" s="2157"/>
      <c r="AH17" s="2157"/>
      <c r="AI17" s="2157"/>
      <c r="AJ17" s="2157"/>
      <c r="AK17" s="2158"/>
      <c r="AL17" s="2172" t="s">
        <v>141</v>
      </c>
      <c r="AM17" s="2172"/>
      <c r="AN17" s="2172"/>
      <c r="AO17" s="2172"/>
      <c r="AP17" s="2172"/>
      <c r="AQ17" s="2172"/>
      <c r="AR17" s="2172"/>
      <c r="AS17" s="2172"/>
      <c r="AT17" s="2172"/>
      <c r="AU17" s="2172"/>
      <c r="AV17" s="2172"/>
      <c r="AW17" s="2172"/>
      <c r="AX17" s="2172"/>
      <c r="AY17" s="2168" t="s">
        <v>34</v>
      </c>
      <c r="AZ17" s="2168"/>
      <c r="BA17" s="2168"/>
      <c r="BB17" s="2168"/>
      <c r="BC17" s="2169"/>
      <c r="BD17" s="2170" t="s">
        <v>34</v>
      </c>
      <c r="BE17" s="2168"/>
      <c r="BF17" s="2168"/>
      <c r="BG17" s="2168"/>
      <c r="BH17" s="2168"/>
      <c r="BI17" s="18"/>
      <c r="BJ17" s="18"/>
      <c r="BK17" s="18"/>
      <c r="BL17" s="18"/>
      <c r="BM17" s="18"/>
      <c r="BN17" s="18"/>
      <c r="BO17" s="18"/>
      <c r="BP17" s="18"/>
      <c r="BQ17" s="18"/>
      <c r="BR17" s="18"/>
      <c r="BS17" s="18"/>
      <c r="BT17" s="18"/>
    </row>
    <row r="18" spans="2:72" ht="28.5" customHeight="1">
      <c r="B18" s="2135" t="s">
        <v>91</v>
      </c>
      <c r="C18" s="2136"/>
      <c r="D18" s="2144" t="s">
        <v>222</v>
      </c>
      <c r="E18" s="2144"/>
      <c r="F18" s="2144"/>
      <c r="G18" s="2144"/>
      <c r="H18" s="2156" t="s">
        <v>159</v>
      </c>
      <c r="I18" s="2157"/>
      <c r="J18" s="2157"/>
      <c r="K18" s="2157"/>
      <c r="L18" s="2157"/>
      <c r="M18" s="2157"/>
      <c r="N18" s="2157"/>
      <c r="O18" s="2157"/>
      <c r="P18" s="2157"/>
      <c r="Q18" s="2157"/>
      <c r="R18" s="2157"/>
      <c r="S18" s="2157"/>
      <c r="T18" s="2157"/>
      <c r="U18" s="2157"/>
      <c r="V18" s="2157"/>
      <c r="W18" s="2157"/>
      <c r="X18" s="2157"/>
      <c r="Y18" s="2157"/>
      <c r="Z18" s="2157"/>
      <c r="AA18" s="2157"/>
      <c r="AB18" s="2157"/>
      <c r="AC18" s="2157"/>
      <c r="AD18" s="2157"/>
      <c r="AE18" s="2157"/>
      <c r="AF18" s="2157"/>
      <c r="AG18" s="2157"/>
      <c r="AH18" s="2157"/>
      <c r="AI18" s="2157"/>
      <c r="AJ18" s="2157"/>
      <c r="AK18" s="2158"/>
      <c r="AL18" s="2167" t="s">
        <v>259</v>
      </c>
      <c r="AM18" s="2167"/>
      <c r="AN18" s="2167"/>
      <c r="AO18" s="2167"/>
      <c r="AP18" s="2167"/>
      <c r="AQ18" s="2167"/>
      <c r="AR18" s="2167"/>
      <c r="AS18" s="2167"/>
      <c r="AT18" s="2167"/>
      <c r="AU18" s="2167"/>
      <c r="AV18" s="2167"/>
      <c r="AW18" s="2167"/>
      <c r="AX18" s="2167"/>
      <c r="AY18" s="2168" t="s">
        <v>70</v>
      </c>
      <c r="AZ18" s="2168"/>
      <c r="BA18" s="2168"/>
      <c r="BB18" s="2168"/>
      <c r="BC18" s="2169"/>
      <c r="BD18" s="2170" t="s">
        <v>70</v>
      </c>
      <c r="BE18" s="2168"/>
      <c r="BF18" s="2168"/>
      <c r="BG18" s="2168"/>
      <c r="BH18" s="2168"/>
      <c r="BI18" s="18"/>
      <c r="BJ18" s="18"/>
      <c r="BK18" s="18"/>
      <c r="BL18" s="18"/>
      <c r="BM18" s="18"/>
      <c r="BN18" s="18"/>
      <c r="BO18" s="18"/>
      <c r="BP18" s="18"/>
      <c r="BQ18" s="18"/>
      <c r="BR18" s="18"/>
      <c r="BS18" s="18"/>
      <c r="BT18" s="18"/>
    </row>
    <row r="19" spans="2:72" ht="26.25" customHeight="1">
      <c r="B19" s="2135" t="s">
        <v>92</v>
      </c>
      <c r="C19" s="2136"/>
      <c r="D19" s="2144" t="s">
        <v>28</v>
      </c>
      <c r="E19" s="2144"/>
      <c r="F19" s="2144"/>
      <c r="G19" s="2144"/>
      <c r="H19" s="2156" t="s">
        <v>76</v>
      </c>
      <c r="I19" s="2157"/>
      <c r="J19" s="2157"/>
      <c r="K19" s="2157"/>
      <c r="L19" s="2157"/>
      <c r="M19" s="2157"/>
      <c r="N19" s="2157"/>
      <c r="O19" s="2157"/>
      <c r="P19" s="2157"/>
      <c r="Q19" s="2157"/>
      <c r="R19" s="2157"/>
      <c r="S19" s="2157"/>
      <c r="T19" s="2157"/>
      <c r="U19" s="2157"/>
      <c r="V19" s="2157"/>
      <c r="W19" s="2157"/>
      <c r="X19" s="2157"/>
      <c r="Y19" s="2157"/>
      <c r="Z19" s="2157"/>
      <c r="AA19" s="2157"/>
      <c r="AB19" s="2157"/>
      <c r="AC19" s="2157"/>
      <c r="AD19" s="2157"/>
      <c r="AE19" s="2157"/>
      <c r="AF19" s="2157"/>
      <c r="AG19" s="2157"/>
      <c r="AH19" s="2157"/>
      <c r="AI19" s="2157"/>
      <c r="AJ19" s="2157"/>
      <c r="AK19" s="2158"/>
      <c r="AL19" s="2172" t="s">
        <v>142</v>
      </c>
      <c r="AM19" s="2172"/>
      <c r="AN19" s="2172"/>
      <c r="AO19" s="2172"/>
      <c r="AP19" s="2172"/>
      <c r="AQ19" s="2172"/>
      <c r="AR19" s="2172"/>
      <c r="AS19" s="2172"/>
      <c r="AT19" s="2172"/>
      <c r="AU19" s="2172"/>
      <c r="AV19" s="2172"/>
      <c r="AW19" s="2172"/>
      <c r="AX19" s="2172"/>
      <c r="AY19" s="2168" t="s">
        <v>34</v>
      </c>
      <c r="AZ19" s="2168"/>
      <c r="BA19" s="2168"/>
      <c r="BB19" s="2168"/>
      <c r="BC19" s="2169"/>
      <c r="BD19" s="2170" t="s">
        <v>34</v>
      </c>
      <c r="BE19" s="2168"/>
      <c r="BF19" s="2168"/>
      <c r="BG19" s="2168"/>
      <c r="BH19" s="2168"/>
      <c r="BI19" s="18"/>
      <c r="BJ19" s="18"/>
      <c r="BK19" s="18"/>
      <c r="BL19" s="18"/>
      <c r="BM19" s="18"/>
      <c r="BN19" s="18"/>
      <c r="BO19" s="18"/>
      <c r="BP19" s="18"/>
      <c r="BQ19" s="18"/>
      <c r="BR19" s="18"/>
      <c r="BS19" s="18"/>
      <c r="BT19" s="18"/>
    </row>
    <row r="20" spans="2:72" ht="26.25" customHeight="1">
      <c r="B20" s="2135" t="s">
        <v>93</v>
      </c>
      <c r="C20" s="2136"/>
      <c r="D20" s="2144" t="s">
        <v>126</v>
      </c>
      <c r="E20" s="2144"/>
      <c r="F20" s="2144"/>
      <c r="G20" s="2144"/>
      <c r="H20" s="2156" t="s">
        <v>144</v>
      </c>
      <c r="I20" s="2157"/>
      <c r="J20" s="2157"/>
      <c r="K20" s="2157"/>
      <c r="L20" s="2157"/>
      <c r="M20" s="2157"/>
      <c r="N20" s="2157"/>
      <c r="O20" s="2157"/>
      <c r="P20" s="2157"/>
      <c r="Q20" s="2157"/>
      <c r="R20" s="2157"/>
      <c r="S20" s="2157"/>
      <c r="T20" s="2157"/>
      <c r="U20" s="2157"/>
      <c r="V20" s="2157"/>
      <c r="W20" s="2157"/>
      <c r="X20" s="2157"/>
      <c r="Y20" s="2157"/>
      <c r="Z20" s="2157"/>
      <c r="AA20" s="2157"/>
      <c r="AB20" s="2157"/>
      <c r="AC20" s="2157"/>
      <c r="AD20" s="2157"/>
      <c r="AE20" s="2157"/>
      <c r="AF20" s="2157"/>
      <c r="AG20" s="2157"/>
      <c r="AH20" s="2157"/>
      <c r="AI20" s="2157"/>
      <c r="AJ20" s="2157"/>
      <c r="AK20" s="2158"/>
      <c r="AL20" s="2172" t="s">
        <v>169</v>
      </c>
      <c r="AM20" s="2172"/>
      <c r="AN20" s="2172"/>
      <c r="AO20" s="2172"/>
      <c r="AP20" s="2172"/>
      <c r="AQ20" s="2172"/>
      <c r="AR20" s="2172"/>
      <c r="AS20" s="2172"/>
      <c r="AT20" s="2172"/>
      <c r="AU20" s="2172"/>
      <c r="AV20" s="2172"/>
      <c r="AW20" s="2172"/>
      <c r="AX20" s="2172"/>
      <c r="AY20" s="2168" t="s">
        <v>34</v>
      </c>
      <c r="AZ20" s="2168"/>
      <c r="BA20" s="2168"/>
      <c r="BB20" s="2168"/>
      <c r="BC20" s="2169"/>
      <c r="BD20" s="2170" t="s">
        <v>34</v>
      </c>
      <c r="BE20" s="2168"/>
      <c r="BF20" s="2168"/>
      <c r="BG20" s="2168"/>
      <c r="BH20" s="2168"/>
      <c r="BI20" s="18"/>
      <c r="BJ20" s="18"/>
      <c r="BK20" s="18"/>
      <c r="BL20" s="18"/>
      <c r="BM20" s="18"/>
      <c r="BN20" s="18"/>
      <c r="BO20" s="18"/>
      <c r="BP20" s="18"/>
      <c r="BQ20" s="18"/>
      <c r="BR20" s="18"/>
      <c r="BS20" s="18"/>
      <c r="BT20" s="18"/>
    </row>
    <row r="21" spans="2:72" ht="26.25" customHeight="1">
      <c r="B21" s="2135" t="s">
        <v>94</v>
      </c>
      <c r="C21" s="2136"/>
      <c r="D21" s="2144" t="s">
        <v>43</v>
      </c>
      <c r="E21" s="2144"/>
      <c r="F21" s="2144"/>
      <c r="G21" s="2144"/>
      <c r="H21" s="2156" t="s">
        <v>143</v>
      </c>
      <c r="I21" s="2157"/>
      <c r="J21" s="2157"/>
      <c r="K21" s="2157"/>
      <c r="L21" s="2157"/>
      <c r="M21" s="2157"/>
      <c r="N21" s="2157"/>
      <c r="O21" s="2157"/>
      <c r="P21" s="2157"/>
      <c r="Q21" s="2157"/>
      <c r="R21" s="2157"/>
      <c r="S21" s="2157"/>
      <c r="T21" s="2157"/>
      <c r="U21" s="2157"/>
      <c r="V21" s="2157"/>
      <c r="W21" s="2157"/>
      <c r="X21" s="2157"/>
      <c r="Y21" s="2157"/>
      <c r="Z21" s="2157"/>
      <c r="AA21" s="2157"/>
      <c r="AB21" s="2157"/>
      <c r="AC21" s="2157"/>
      <c r="AD21" s="2157"/>
      <c r="AE21" s="2157"/>
      <c r="AF21" s="2157"/>
      <c r="AG21" s="2157"/>
      <c r="AH21" s="2157"/>
      <c r="AI21" s="2157"/>
      <c r="AJ21" s="2157"/>
      <c r="AK21" s="2158"/>
      <c r="AL21" s="2172" t="s">
        <v>286</v>
      </c>
      <c r="AM21" s="2172"/>
      <c r="AN21" s="2172"/>
      <c r="AO21" s="2172"/>
      <c r="AP21" s="2172"/>
      <c r="AQ21" s="2172"/>
      <c r="AR21" s="2172"/>
      <c r="AS21" s="2172"/>
      <c r="AT21" s="2172"/>
      <c r="AU21" s="2172"/>
      <c r="AV21" s="2172"/>
      <c r="AW21" s="2172"/>
      <c r="AX21" s="2172"/>
      <c r="AY21" s="2168" t="s">
        <v>34</v>
      </c>
      <c r="AZ21" s="2168"/>
      <c r="BA21" s="2168"/>
      <c r="BB21" s="2168"/>
      <c r="BC21" s="2169"/>
      <c r="BD21" s="2170" t="s">
        <v>34</v>
      </c>
      <c r="BE21" s="2168"/>
      <c r="BF21" s="2168"/>
      <c r="BG21" s="2168"/>
      <c r="BH21" s="2168"/>
      <c r="BI21" s="18"/>
      <c r="BJ21" s="18"/>
      <c r="BK21" s="18"/>
      <c r="BL21" s="18"/>
      <c r="BM21" s="18"/>
      <c r="BN21" s="18"/>
      <c r="BO21" s="18"/>
      <c r="BP21" s="18"/>
      <c r="BQ21" s="18"/>
      <c r="BR21" s="18"/>
      <c r="BS21" s="18"/>
      <c r="BT21" s="18"/>
    </row>
    <row r="22" spans="2:72" ht="14.25" customHeight="1">
      <c r="B22" s="2135" t="s">
        <v>95</v>
      </c>
      <c r="C22" s="2136"/>
      <c r="D22" s="2144" t="s">
        <v>127</v>
      </c>
      <c r="E22" s="2144"/>
      <c r="F22" s="2144"/>
      <c r="G22" s="2144"/>
      <c r="H22" s="2156" t="s">
        <v>287</v>
      </c>
      <c r="I22" s="2157"/>
      <c r="J22" s="2157"/>
      <c r="K22" s="2157"/>
      <c r="L22" s="2157"/>
      <c r="M22" s="2157"/>
      <c r="N22" s="2157"/>
      <c r="O22" s="2157"/>
      <c r="P22" s="2157"/>
      <c r="Q22" s="2157"/>
      <c r="R22" s="2157"/>
      <c r="S22" s="2157"/>
      <c r="T22" s="2157"/>
      <c r="U22" s="2157"/>
      <c r="V22" s="2157"/>
      <c r="W22" s="2157"/>
      <c r="X22" s="2157"/>
      <c r="Y22" s="2157"/>
      <c r="Z22" s="2157"/>
      <c r="AA22" s="2157"/>
      <c r="AB22" s="2157"/>
      <c r="AC22" s="2157"/>
      <c r="AD22" s="2157"/>
      <c r="AE22" s="2157"/>
      <c r="AF22" s="2157"/>
      <c r="AG22" s="2157"/>
      <c r="AH22" s="2157"/>
      <c r="AI22" s="2157"/>
      <c r="AJ22" s="2157"/>
      <c r="AK22" s="2158"/>
      <c r="AL22" s="2172" t="s">
        <v>172</v>
      </c>
      <c r="AM22" s="2172"/>
      <c r="AN22" s="2172"/>
      <c r="AO22" s="2172"/>
      <c r="AP22" s="2172"/>
      <c r="AQ22" s="2172"/>
      <c r="AR22" s="2172"/>
      <c r="AS22" s="2172"/>
      <c r="AT22" s="2172"/>
      <c r="AU22" s="2172"/>
      <c r="AV22" s="2172"/>
      <c r="AW22" s="2172"/>
      <c r="AX22" s="2172"/>
      <c r="AY22" s="2168" t="s">
        <v>34</v>
      </c>
      <c r="AZ22" s="2168"/>
      <c r="BA22" s="2168"/>
      <c r="BB22" s="2168"/>
      <c r="BC22" s="2169"/>
      <c r="BD22" s="2170" t="s">
        <v>34</v>
      </c>
      <c r="BE22" s="2168"/>
      <c r="BF22" s="2168"/>
      <c r="BG22" s="2168"/>
      <c r="BH22" s="2168"/>
      <c r="BI22" s="18"/>
      <c r="BJ22" s="18"/>
      <c r="BK22" s="18"/>
      <c r="BL22" s="18"/>
      <c r="BM22" s="18"/>
      <c r="BN22" s="18"/>
      <c r="BO22" s="18"/>
      <c r="BP22" s="18"/>
      <c r="BQ22" s="18"/>
      <c r="BR22" s="18"/>
      <c r="BS22" s="18"/>
      <c r="BT22" s="18"/>
    </row>
    <row r="23" spans="2:72" ht="24" customHeight="1">
      <c r="B23" s="2135" t="s">
        <v>96</v>
      </c>
      <c r="C23" s="2136"/>
      <c r="D23" s="2144" t="s">
        <v>222</v>
      </c>
      <c r="E23" s="2144"/>
      <c r="F23" s="2144"/>
      <c r="G23" s="2144"/>
      <c r="H23" s="2156" t="s">
        <v>160</v>
      </c>
      <c r="I23" s="2157"/>
      <c r="J23" s="2157"/>
      <c r="K23" s="2157"/>
      <c r="L23" s="2157"/>
      <c r="M23" s="2157"/>
      <c r="N23" s="2157"/>
      <c r="O23" s="2157"/>
      <c r="P23" s="2157"/>
      <c r="Q23" s="2157"/>
      <c r="R23" s="2157"/>
      <c r="S23" s="2157"/>
      <c r="T23" s="2157"/>
      <c r="U23" s="2157"/>
      <c r="V23" s="2157"/>
      <c r="W23" s="2157"/>
      <c r="X23" s="2157"/>
      <c r="Y23" s="2157"/>
      <c r="Z23" s="2157"/>
      <c r="AA23" s="2157"/>
      <c r="AB23" s="2157"/>
      <c r="AC23" s="2157"/>
      <c r="AD23" s="2157"/>
      <c r="AE23" s="2157"/>
      <c r="AF23" s="2157"/>
      <c r="AG23" s="2157"/>
      <c r="AH23" s="2157"/>
      <c r="AI23" s="2157"/>
      <c r="AJ23" s="2157"/>
      <c r="AK23" s="2158"/>
      <c r="AL23" s="2172" t="s">
        <v>145</v>
      </c>
      <c r="AM23" s="2172"/>
      <c r="AN23" s="2172"/>
      <c r="AO23" s="2172"/>
      <c r="AP23" s="2172"/>
      <c r="AQ23" s="2172"/>
      <c r="AR23" s="2172"/>
      <c r="AS23" s="2172"/>
      <c r="AT23" s="2172"/>
      <c r="AU23" s="2172"/>
      <c r="AV23" s="2172"/>
      <c r="AW23" s="2172"/>
      <c r="AX23" s="2172"/>
      <c r="AY23" s="2168" t="s">
        <v>34</v>
      </c>
      <c r="AZ23" s="2168"/>
      <c r="BA23" s="2168"/>
      <c r="BB23" s="2168"/>
      <c r="BC23" s="2169"/>
      <c r="BD23" s="2170" t="s">
        <v>34</v>
      </c>
      <c r="BE23" s="2168"/>
      <c r="BF23" s="2168"/>
      <c r="BG23" s="2168"/>
      <c r="BH23" s="2168"/>
      <c r="BI23" s="18"/>
      <c r="BJ23" s="18"/>
      <c r="BK23" s="18"/>
      <c r="BL23" s="18"/>
      <c r="BM23" s="18"/>
      <c r="BN23" s="18"/>
      <c r="BO23" s="18"/>
      <c r="BP23" s="18"/>
      <c r="BQ23" s="18"/>
      <c r="BR23" s="18"/>
      <c r="BS23" s="18"/>
      <c r="BT23" s="18"/>
    </row>
    <row r="24" spans="2:72" ht="24" customHeight="1">
      <c r="B24" s="2135" t="s">
        <v>97</v>
      </c>
      <c r="C24" s="2136"/>
      <c r="D24" s="2144" t="s">
        <v>222</v>
      </c>
      <c r="E24" s="2144"/>
      <c r="F24" s="2144"/>
      <c r="G24" s="2144"/>
      <c r="H24" s="2156" t="s">
        <v>161</v>
      </c>
      <c r="I24" s="2157"/>
      <c r="J24" s="2157"/>
      <c r="K24" s="2157"/>
      <c r="L24" s="2157"/>
      <c r="M24" s="2157"/>
      <c r="N24" s="2157"/>
      <c r="O24" s="2157"/>
      <c r="P24" s="2157"/>
      <c r="Q24" s="2157"/>
      <c r="R24" s="2157"/>
      <c r="S24" s="2157"/>
      <c r="T24" s="2157"/>
      <c r="U24" s="2157"/>
      <c r="V24" s="2157"/>
      <c r="W24" s="2157"/>
      <c r="X24" s="2157"/>
      <c r="Y24" s="2157"/>
      <c r="Z24" s="2157"/>
      <c r="AA24" s="2157"/>
      <c r="AB24" s="2157"/>
      <c r="AC24" s="2157"/>
      <c r="AD24" s="2157"/>
      <c r="AE24" s="2157"/>
      <c r="AF24" s="2157"/>
      <c r="AG24" s="2157"/>
      <c r="AH24" s="2157"/>
      <c r="AI24" s="2157"/>
      <c r="AJ24" s="2157"/>
      <c r="AK24" s="2158"/>
      <c r="AL24" s="2172" t="s">
        <v>145</v>
      </c>
      <c r="AM24" s="2172"/>
      <c r="AN24" s="2172"/>
      <c r="AO24" s="2172"/>
      <c r="AP24" s="2172"/>
      <c r="AQ24" s="2172"/>
      <c r="AR24" s="2172"/>
      <c r="AS24" s="2172"/>
      <c r="AT24" s="2172"/>
      <c r="AU24" s="2172"/>
      <c r="AV24" s="2172"/>
      <c r="AW24" s="2172"/>
      <c r="AX24" s="2172"/>
      <c r="AY24" s="2168" t="s">
        <v>34</v>
      </c>
      <c r="AZ24" s="2168"/>
      <c r="BA24" s="2168"/>
      <c r="BB24" s="2168"/>
      <c r="BC24" s="2169"/>
      <c r="BD24" s="2170" t="s">
        <v>34</v>
      </c>
      <c r="BE24" s="2168"/>
      <c r="BF24" s="2168"/>
      <c r="BG24" s="2168"/>
      <c r="BH24" s="2168"/>
      <c r="BI24" s="18"/>
      <c r="BJ24" s="18"/>
      <c r="BK24" s="18"/>
      <c r="BL24" s="18"/>
      <c r="BM24" s="18"/>
      <c r="BN24" s="18"/>
      <c r="BO24" s="18"/>
      <c r="BP24" s="18"/>
      <c r="BQ24" s="18"/>
      <c r="BR24" s="18"/>
      <c r="BS24" s="18"/>
      <c r="BT24" s="18"/>
    </row>
    <row r="25" spans="2:72" ht="33" customHeight="1">
      <c r="B25" s="2135" t="s">
        <v>98</v>
      </c>
      <c r="C25" s="2136"/>
      <c r="D25" s="2144" t="s">
        <v>128</v>
      </c>
      <c r="E25" s="2144"/>
      <c r="F25" s="2144"/>
      <c r="G25" s="2144"/>
      <c r="H25" s="2156" t="s">
        <v>289</v>
      </c>
      <c r="I25" s="2157"/>
      <c r="J25" s="2157"/>
      <c r="K25" s="2157"/>
      <c r="L25" s="2157"/>
      <c r="M25" s="2157"/>
      <c r="N25" s="2157"/>
      <c r="O25" s="2157"/>
      <c r="P25" s="2157"/>
      <c r="Q25" s="2157"/>
      <c r="R25" s="2157"/>
      <c r="S25" s="2157"/>
      <c r="T25" s="2157"/>
      <c r="U25" s="2157"/>
      <c r="V25" s="2157"/>
      <c r="W25" s="2157"/>
      <c r="X25" s="2157"/>
      <c r="Y25" s="2157"/>
      <c r="Z25" s="2157"/>
      <c r="AA25" s="2157"/>
      <c r="AB25" s="2157"/>
      <c r="AC25" s="2157"/>
      <c r="AD25" s="2157"/>
      <c r="AE25" s="2157"/>
      <c r="AF25" s="2157"/>
      <c r="AG25" s="2157"/>
      <c r="AH25" s="2157"/>
      <c r="AI25" s="2157"/>
      <c r="AJ25" s="2157"/>
      <c r="AK25" s="2158"/>
      <c r="AL25" s="2172" t="s">
        <v>178</v>
      </c>
      <c r="AM25" s="2172"/>
      <c r="AN25" s="2172"/>
      <c r="AO25" s="2172"/>
      <c r="AP25" s="2172"/>
      <c r="AQ25" s="2172"/>
      <c r="AR25" s="2172"/>
      <c r="AS25" s="2172"/>
      <c r="AT25" s="2172"/>
      <c r="AU25" s="2172"/>
      <c r="AV25" s="2172"/>
      <c r="AW25" s="2172"/>
      <c r="AX25" s="2172"/>
      <c r="AY25" s="2168" t="s">
        <v>139</v>
      </c>
      <c r="AZ25" s="2168"/>
      <c r="BA25" s="2168"/>
      <c r="BB25" s="2168"/>
      <c r="BC25" s="2169"/>
      <c r="BD25" s="2170" t="s">
        <v>139</v>
      </c>
      <c r="BE25" s="2168"/>
      <c r="BF25" s="2168"/>
      <c r="BG25" s="2168"/>
      <c r="BH25" s="2168"/>
      <c r="BI25" s="18"/>
      <c r="BJ25" s="18"/>
      <c r="BK25" s="18"/>
      <c r="BL25" s="18"/>
      <c r="BM25" s="18"/>
      <c r="BN25" s="18"/>
      <c r="BO25" s="18"/>
      <c r="BP25" s="18"/>
      <c r="BQ25" s="18"/>
      <c r="BR25" s="18"/>
      <c r="BS25" s="18"/>
      <c r="BT25" s="18"/>
    </row>
    <row r="26" spans="2:72" ht="24" customHeight="1">
      <c r="B26" s="2135" t="s">
        <v>99</v>
      </c>
      <c r="C26" s="2136"/>
      <c r="D26" s="2144" t="s">
        <v>135</v>
      </c>
      <c r="E26" s="2144"/>
      <c r="F26" s="2144"/>
      <c r="G26" s="2144"/>
      <c r="H26" s="2156" t="s">
        <v>288</v>
      </c>
      <c r="I26" s="2157"/>
      <c r="J26" s="2157"/>
      <c r="K26" s="2157"/>
      <c r="L26" s="2157"/>
      <c r="M26" s="2157"/>
      <c r="N26" s="2157"/>
      <c r="O26" s="2157"/>
      <c r="P26" s="2157"/>
      <c r="Q26" s="2157"/>
      <c r="R26" s="2157"/>
      <c r="S26" s="2157"/>
      <c r="T26" s="2157"/>
      <c r="U26" s="2157"/>
      <c r="V26" s="2157"/>
      <c r="W26" s="2157"/>
      <c r="X26" s="2157"/>
      <c r="Y26" s="2157"/>
      <c r="Z26" s="2157"/>
      <c r="AA26" s="2157"/>
      <c r="AB26" s="2157"/>
      <c r="AC26" s="2157"/>
      <c r="AD26" s="2157"/>
      <c r="AE26" s="2157"/>
      <c r="AF26" s="2157"/>
      <c r="AG26" s="2157"/>
      <c r="AH26" s="2157"/>
      <c r="AI26" s="2157"/>
      <c r="AJ26" s="2157"/>
      <c r="AK26" s="2158"/>
      <c r="AL26" s="2172" t="s">
        <v>173</v>
      </c>
      <c r="AM26" s="2172"/>
      <c r="AN26" s="2172"/>
      <c r="AO26" s="2172"/>
      <c r="AP26" s="2172"/>
      <c r="AQ26" s="2172"/>
      <c r="AR26" s="2172"/>
      <c r="AS26" s="2172"/>
      <c r="AT26" s="2172"/>
      <c r="AU26" s="2172"/>
      <c r="AV26" s="2172"/>
      <c r="AW26" s="2172"/>
      <c r="AX26" s="2172"/>
      <c r="AY26" s="2168" t="s">
        <v>139</v>
      </c>
      <c r="AZ26" s="2168"/>
      <c r="BA26" s="2168"/>
      <c r="BB26" s="2168"/>
      <c r="BC26" s="2169"/>
      <c r="BD26" s="2170" t="s">
        <v>139</v>
      </c>
      <c r="BE26" s="2168"/>
      <c r="BF26" s="2168"/>
      <c r="BG26" s="2168"/>
      <c r="BH26" s="2168"/>
      <c r="BI26" s="18"/>
      <c r="BJ26" s="18"/>
      <c r="BK26" s="18"/>
      <c r="BL26" s="18"/>
      <c r="BM26" s="18"/>
      <c r="BN26" s="18"/>
      <c r="BO26" s="18"/>
      <c r="BP26" s="18"/>
      <c r="BQ26" s="18"/>
      <c r="BR26" s="18"/>
      <c r="BS26" s="18"/>
      <c r="BT26" s="18"/>
    </row>
    <row r="27" spans="2:72" ht="14.25" customHeight="1">
      <c r="B27" s="2135" t="s">
        <v>100</v>
      </c>
      <c r="C27" s="2136"/>
      <c r="D27" s="2144" t="s">
        <v>136</v>
      </c>
      <c r="E27" s="2144"/>
      <c r="F27" s="2144"/>
      <c r="G27" s="2144"/>
      <c r="H27" s="2156" t="s">
        <v>148</v>
      </c>
      <c r="I27" s="2157"/>
      <c r="J27" s="2157"/>
      <c r="K27" s="2157"/>
      <c r="L27" s="2157"/>
      <c r="M27" s="2157"/>
      <c r="N27" s="2157"/>
      <c r="O27" s="2157"/>
      <c r="P27" s="2157"/>
      <c r="Q27" s="2157"/>
      <c r="R27" s="2157"/>
      <c r="S27" s="2157"/>
      <c r="T27" s="2157"/>
      <c r="U27" s="2157"/>
      <c r="V27" s="2157"/>
      <c r="W27" s="2157"/>
      <c r="X27" s="2157"/>
      <c r="Y27" s="2157"/>
      <c r="Z27" s="2157"/>
      <c r="AA27" s="2157"/>
      <c r="AB27" s="2157"/>
      <c r="AC27" s="2157"/>
      <c r="AD27" s="2157"/>
      <c r="AE27" s="2157"/>
      <c r="AF27" s="2157"/>
      <c r="AG27" s="2157"/>
      <c r="AH27" s="2157"/>
      <c r="AI27" s="2157"/>
      <c r="AJ27" s="2157"/>
      <c r="AK27" s="2158"/>
      <c r="AL27" s="2172" t="s">
        <v>172</v>
      </c>
      <c r="AM27" s="2172"/>
      <c r="AN27" s="2172"/>
      <c r="AO27" s="2172"/>
      <c r="AP27" s="2172"/>
      <c r="AQ27" s="2172"/>
      <c r="AR27" s="2172"/>
      <c r="AS27" s="2172"/>
      <c r="AT27" s="2172"/>
      <c r="AU27" s="2172"/>
      <c r="AV27" s="2172"/>
      <c r="AW27" s="2172"/>
      <c r="AX27" s="2172"/>
      <c r="AY27" s="2168" t="s">
        <v>139</v>
      </c>
      <c r="AZ27" s="2168"/>
      <c r="BA27" s="2168"/>
      <c r="BB27" s="2168"/>
      <c r="BC27" s="2169"/>
      <c r="BD27" s="2170" t="s">
        <v>139</v>
      </c>
      <c r="BE27" s="2168"/>
      <c r="BF27" s="2168"/>
      <c r="BG27" s="2168"/>
      <c r="BH27" s="2168"/>
      <c r="BI27" s="18"/>
      <c r="BJ27" s="18"/>
      <c r="BK27" s="18"/>
      <c r="BL27" s="18"/>
      <c r="BM27" s="18"/>
      <c r="BN27" s="18"/>
      <c r="BO27" s="18"/>
      <c r="BP27" s="18"/>
      <c r="BQ27" s="18"/>
      <c r="BR27" s="18"/>
      <c r="BS27" s="18"/>
      <c r="BT27" s="18"/>
    </row>
    <row r="28" spans="2:72" ht="26.25" customHeight="1">
      <c r="B28" s="2135" t="s">
        <v>101</v>
      </c>
      <c r="C28" s="2136"/>
      <c r="D28" s="2144" t="s">
        <v>133</v>
      </c>
      <c r="E28" s="2144"/>
      <c r="F28" s="2144"/>
      <c r="G28" s="2144"/>
      <c r="H28" s="2156" t="s">
        <v>79</v>
      </c>
      <c r="I28" s="2157"/>
      <c r="J28" s="2157"/>
      <c r="K28" s="2157"/>
      <c r="L28" s="2157"/>
      <c r="M28" s="2157"/>
      <c r="N28" s="2157"/>
      <c r="O28" s="2157"/>
      <c r="P28" s="2157"/>
      <c r="Q28" s="2157"/>
      <c r="R28" s="2157"/>
      <c r="S28" s="2157"/>
      <c r="T28" s="2157"/>
      <c r="U28" s="2157"/>
      <c r="V28" s="2157"/>
      <c r="W28" s="2157"/>
      <c r="X28" s="2157"/>
      <c r="Y28" s="2157"/>
      <c r="Z28" s="2157"/>
      <c r="AA28" s="2157"/>
      <c r="AB28" s="2157"/>
      <c r="AC28" s="2157"/>
      <c r="AD28" s="2157"/>
      <c r="AE28" s="2157"/>
      <c r="AF28" s="2157"/>
      <c r="AG28" s="2157"/>
      <c r="AH28" s="2157"/>
      <c r="AI28" s="2157"/>
      <c r="AJ28" s="2157"/>
      <c r="AK28" s="2158"/>
      <c r="AL28" s="2172" t="s">
        <v>172</v>
      </c>
      <c r="AM28" s="2172"/>
      <c r="AN28" s="2172"/>
      <c r="AO28" s="2172"/>
      <c r="AP28" s="2172"/>
      <c r="AQ28" s="2172"/>
      <c r="AR28" s="2172"/>
      <c r="AS28" s="2172"/>
      <c r="AT28" s="2172"/>
      <c r="AU28" s="2172"/>
      <c r="AV28" s="2172"/>
      <c r="AW28" s="2172"/>
      <c r="AX28" s="2172"/>
      <c r="AY28" s="2168" t="s">
        <v>34</v>
      </c>
      <c r="AZ28" s="2168"/>
      <c r="BA28" s="2168"/>
      <c r="BB28" s="2168"/>
      <c r="BC28" s="2169"/>
      <c r="BD28" s="2170" t="s">
        <v>34</v>
      </c>
      <c r="BE28" s="2168"/>
      <c r="BF28" s="2168"/>
      <c r="BG28" s="2168"/>
      <c r="BH28" s="2168"/>
      <c r="BI28" s="18"/>
      <c r="BJ28" s="18"/>
      <c r="BK28" s="18"/>
      <c r="BL28" s="18"/>
      <c r="BM28" s="18"/>
      <c r="BN28" s="18"/>
      <c r="BO28" s="18"/>
      <c r="BP28" s="18"/>
      <c r="BQ28" s="18"/>
      <c r="BR28" s="18"/>
      <c r="BS28" s="18"/>
      <c r="BT28" s="18"/>
    </row>
    <row r="29" spans="2:72" ht="26.25" customHeight="1">
      <c r="B29" s="2135" t="s">
        <v>102</v>
      </c>
      <c r="C29" s="2136"/>
      <c r="D29" s="2144" t="s">
        <v>222</v>
      </c>
      <c r="E29" s="2144"/>
      <c r="F29" s="2144"/>
      <c r="G29" s="2144"/>
      <c r="H29" s="2156" t="s">
        <v>80</v>
      </c>
      <c r="I29" s="2157"/>
      <c r="J29" s="2157"/>
      <c r="K29" s="2157"/>
      <c r="L29" s="2157"/>
      <c r="M29" s="2157"/>
      <c r="N29" s="2157"/>
      <c r="O29" s="2157"/>
      <c r="P29" s="2157"/>
      <c r="Q29" s="2157"/>
      <c r="R29" s="2157"/>
      <c r="S29" s="2157"/>
      <c r="T29" s="2157"/>
      <c r="U29" s="2157"/>
      <c r="V29" s="2157"/>
      <c r="W29" s="2157"/>
      <c r="X29" s="2157"/>
      <c r="Y29" s="2157"/>
      <c r="Z29" s="2157"/>
      <c r="AA29" s="2157"/>
      <c r="AB29" s="2157"/>
      <c r="AC29" s="2157"/>
      <c r="AD29" s="2157"/>
      <c r="AE29" s="2157"/>
      <c r="AF29" s="2157"/>
      <c r="AG29" s="2157"/>
      <c r="AH29" s="2157"/>
      <c r="AI29" s="2157"/>
      <c r="AJ29" s="2157"/>
      <c r="AK29" s="2158"/>
      <c r="AL29" s="2172" t="s">
        <v>172</v>
      </c>
      <c r="AM29" s="2172"/>
      <c r="AN29" s="2172"/>
      <c r="AO29" s="2172"/>
      <c r="AP29" s="2172"/>
      <c r="AQ29" s="2172"/>
      <c r="AR29" s="2172"/>
      <c r="AS29" s="2172"/>
      <c r="AT29" s="2172"/>
      <c r="AU29" s="2172"/>
      <c r="AV29" s="2172"/>
      <c r="AW29" s="2172"/>
      <c r="AX29" s="2172"/>
      <c r="AY29" s="2168" t="s">
        <v>34</v>
      </c>
      <c r="AZ29" s="2168"/>
      <c r="BA29" s="2168"/>
      <c r="BB29" s="2168"/>
      <c r="BC29" s="2169"/>
      <c r="BD29" s="2170" t="s">
        <v>34</v>
      </c>
      <c r="BE29" s="2168"/>
      <c r="BF29" s="2168"/>
      <c r="BG29" s="2168"/>
      <c r="BH29" s="2168"/>
      <c r="BI29" s="18"/>
      <c r="BJ29" s="18"/>
      <c r="BK29" s="18"/>
      <c r="BL29" s="18"/>
      <c r="BM29" s="18"/>
      <c r="BN29" s="18"/>
      <c r="BO29" s="18"/>
      <c r="BP29" s="18"/>
      <c r="BQ29" s="18"/>
      <c r="BR29" s="18"/>
      <c r="BS29" s="18"/>
      <c r="BT29" s="18"/>
    </row>
    <row r="30" spans="2:72" ht="26.25" customHeight="1">
      <c r="B30" s="2135" t="s">
        <v>103</v>
      </c>
      <c r="C30" s="2136"/>
      <c r="D30" s="2144" t="s">
        <v>222</v>
      </c>
      <c r="E30" s="2144"/>
      <c r="F30" s="2144"/>
      <c r="G30" s="2144"/>
      <c r="H30" s="2156" t="s">
        <v>150</v>
      </c>
      <c r="I30" s="2157"/>
      <c r="J30" s="2157"/>
      <c r="K30" s="2157"/>
      <c r="L30" s="2157"/>
      <c r="M30" s="2157"/>
      <c r="N30" s="2157"/>
      <c r="O30" s="2157"/>
      <c r="P30" s="2157"/>
      <c r="Q30" s="2157"/>
      <c r="R30" s="2157"/>
      <c r="S30" s="2157"/>
      <c r="T30" s="2157"/>
      <c r="U30" s="2157"/>
      <c r="V30" s="2157"/>
      <c r="W30" s="2157"/>
      <c r="X30" s="2157"/>
      <c r="Y30" s="2157"/>
      <c r="Z30" s="2157"/>
      <c r="AA30" s="2157"/>
      <c r="AB30" s="2157"/>
      <c r="AC30" s="2157"/>
      <c r="AD30" s="2157"/>
      <c r="AE30" s="2157"/>
      <c r="AF30" s="2157"/>
      <c r="AG30" s="2157"/>
      <c r="AH30" s="2157"/>
      <c r="AI30" s="2157"/>
      <c r="AJ30" s="2157"/>
      <c r="AK30" s="2158"/>
      <c r="AL30" s="2172" t="s">
        <v>149</v>
      </c>
      <c r="AM30" s="2172"/>
      <c r="AN30" s="2172"/>
      <c r="AO30" s="2172"/>
      <c r="AP30" s="2172"/>
      <c r="AQ30" s="2172"/>
      <c r="AR30" s="2172"/>
      <c r="AS30" s="2172"/>
      <c r="AT30" s="2172"/>
      <c r="AU30" s="2172"/>
      <c r="AV30" s="2172"/>
      <c r="AW30" s="2172"/>
      <c r="AX30" s="2172"/>
      <c r="AY30" s="2168" t="s">
        <v>34</v>
      </c>
      <c r="AZ30" s="2168"/>
      <c r="BA30" s="2168"/>
      <c r="BB30" s="2168"/>
      <c r="BC30" s="2169"/>
      <c r="BD30" s="2170" t="s">
        <v>34</v>
      </c>
      <c r="BE30" s="2168"/>
      <c r="BF30" s="2168"/>
      <c r="BG30" s="2168"/>
      <c r="BH30" s="2168"/>
      <c r="BI30" s="18"/>
      <c r="BJ30" s="18"/>
      <c r="BK30" s="18"/>
      <c r="BL30" s="18"/>
      <c r="BM30" s="18"/>
      <c r="BN30" s="18"/>
      <c r="BO30" s="18"/>
      <c r="BP30" s="18"/>
      <c r="BQ30" s="18"/>
      <c r="BR30" s="18"/>
      <c r="BS30" s="18"/>
      <c r="BT30" s="18"/>
    </row>
    <row r="31" spans="2:72" ht="36.75" customHeight="1">
      <c r="B31" s="2135" t="s">
        <v>104</v>
      </c>
      <c r="C31" s="2136"/>
      <c r="D31" s="2144" t="s">
        <v>137</v>
      </c>
      <c r="E31" s="2144"/>
      <c r="F31" s="2144"/>
      <c r="G31" s="2144"/>
      <c r="H31" s="2156" t="s">
        <v>269</v>
      </c>
      <c r="I31" s="2157"/>
      <c r="J31" s="2157"/>
      <c r="K31" s="2157"/>
      <c r="L31" s="2157"/>
      <c r="M31" s="2157"/>
      <c r="N31" s="2157"/>
      <c r="O31" s="2157"/>
      <c r="P31" s="2157"/>
      <c r="Q31" s="2157"/>
      <c r="R31" s="2157"/>
      <c r="S31" s="2157"/>
      <c r="T31" s="2157"/>
      <c r="U31" s="2157"/>
      <c r="V31" s="2157"/>
      <c r="W31" s="2157"/>
      <c r="X31" s="2157"/>
      <c r="Y31" s="2157"/>
      <c r="Z31" s="2157"/>
      <c r="AA31" s="2157"/>
      <c r="AB31" s="2157"/>
      <c r="AC31" s="2157"/>
      <c r="AD31" s="2157"/>
      <c r="AE31" s="2157"/>
      <c r="AF31" s="2157"/>
      <c r="AG31" s="2157"/>
      <c r="AH31" s="2157"/>
      <c r="AI31" s="2157"/>
      <c r="AJ31" s="2157"/>
      <c r="AK31" s="2158"/>
      <c r="AL31" s="2172" t="s">
        <v>267</v>
      </c>
      <c r="AM31" s="2172"/>
      <c r="AN31" s="2172"/>
      <c r="AO31" s="2172"/>
      <c r="AP31" s="2172"/>
      <c r="AQ31" s="2172"/>
      <c r="AR31" s="2172"/>
      <c r="AS31" s="2172"/>
      <c r="AT31" s="2172"/>
      <c r="AU31" s="2172"/>
      <c r="AV31" s="2172"/>
      <c r="AW31" s="2172"/>
      <c r="AX31" s="2172"/>
      <c r="AY31" s="2168" t="s">
        <v>34</v>
      </c>
      <c r="AZ31" s="2168"/>
      <c r="BA31" s="2168"/>
      <c r="BB31" s="2168"/>
      <c r="BC31" s="2169"/>
      <c r="BD31" s="2170" t="s">
        <v>34</v>
      </c>
      <c r="BE31" s="2168"/>
      <c r="BF31" s="2168"/>
      <c r="BG31" s="2168"/>
      <c r="BH31" s="2168"/>
      <c r="BI31" s="18"/>
      <c r="BJ31" s="18"/>
      <c r="BK31" s="18"/>
      <c r="BL31" s="18"/>
      <c r="BM31" s="18"/>
      <c r="BN31" s="18"/>
      <c r="BO31" s="18"/>
      <c r="BP31" s="18"/>
      <c r="BQ31" s="18"/>
      <c r="BR31" s="18"/>
      <c r="BS31" s="18"/>
      <c r="BT31" s="18"/>
    </row>
    <row r="32" spans="2:72" ht="26.25" customHeight="1">
      <c r="B32" s="2150" t="s">
        <v>105</v>
      </c>
      <c r="C32" s="2151"/>
      <c r="D32" s="2165" t="s">
        <v>222</v>
      </c>
      <c r="E32" s="2165"/>
      <c r="F32" s="2165"/>
      <c r="G32" s="2165"/>
      <c r="H32" s="2180" t="s">
        <v>266</v>
      </c>
      <c r="I32" s="2181"/>
      <c r="J32" s="2181"/>
      <c r="K32" s="2181"/>
      <c r="L32" s="2181"/>
      <c r="M32" s="2181"/>
      <c r="N32" s="2181"/>
      <c r="O32" s="2181"/>
      <c r="P32" s="2181"/>
      <c r="Q32" s="2181"/>
      <c r="R32" s="2181"/>
      <c r="S32" s="2181"/>
      <c r="T32" s="2181"/>
      <c r="U32" s="2181"/>
      <c r="V32" s="2181"/>
      <c r="W32" s="2181"/>
      <c r="X32" s="2181"/>
      <c r="Y32" s="2181"/>
      <c r="Z32" s="2181"/>
      <c r="AA32" s="2181"/>
      <c r="AB32" s="2181"/>
      <c r="AC32" s="2181"/>
      <c r="AD32" s="2181"/>
      <c r="AE32" s="2181"/>
      <c r="AF32" s="2181"/>
      <c r="AG32" s="2181"/>
      <c r="AH32" s="2181"/>
      <c r="AI32" s="2181"/>
      <c r="AJ32" s="2181"/>
      <c r="AK32" s="2182"/>
      <c r="AL32" s="2230" t="s">
        <v>174</v>
      </c>
      <c r="AM32" s="2230"/>
      <c r="AN32" s="2230"/>
      <c r="AO32" s="2230"/>
      <c r="AP32" s="2230"/>
      <c r="AQ32" s="2230"/>
      <c r="AR32" s="2230"/>
      <c r="AS32" s="2230"/>
      <c r="AT32" s="2230"/>
      <c r="AU32" s="2230"/>
      <c r="AV32" s="2230"/>
      <c r="AW32" s="2230"/>
      <c r="AX32" s="2230"/>
      <c r="AY32" s="2205" t="s">
        <v>175</v>
      </c>
      <c r="AZ32" s="2205"/>
      <c r="BA32" s="2205"/>
      <c r="BB32" s="2205"/>
      <c r="BC32" s="2208"/>
      <c r="BD32" s="2227" t="s">
        <v>175</v>
      </c>
      <c r="BE32" s="2205"/>
      <c r="BF32" s="2205"/>
      <c r="BG32" s="2205"/>
      <c r="BH32" s="2205"/>
      <c r="BI32" s="18"/>
      <c r="BJ32" s="18"/>
      <c r="BK32" s="18"/>
      <c r="BL32" s="18"/>
      <c r="BM32" s="18"/>
      <c r="BN32" s="18"/>
      <c r="BO32" s="18"/>
      <c r="BP32" s="18"/>
      <c r="BQ32" s="18"/>
      <c r="BR32" s="18"/>
      <c r="BS32" s="18"/>
      <c r="BT32" s="18"/>
    </row>
    <row r="33" spans="2:72" ht="26.25" customHeight="1">
      <c r="B33" s="2142" t="s">
        <v>111</v>
      </c>
      <c r="C33" s="2152"/>
      <c r="D33" s="2145" t="s">
        <v>222</v>
      </c>
      <c r="E33" s="2145"/>
      <c r="F33" s="2145"/>
      <c r="G33" s="2145"/>
      <c r="H33" s="2183" t="s">
        <v>83</v>
      </c>
      <c r="I33" s="2184"/>
      <c r="J33" s="2184"/>
      <c r="K33" s="2184"/>
      <c r="L33" s="2184"/>
      <c r="M33" s="2184"/>
      <c r="N33" s="2184"/>
      <c r="O33" s="2184"/>
      <c r="P33" s="2184"/>
      <c r="Q33" s="2184"/>
      <c r="R33" s="2184"/>
      <c r="S33" s="2184"/>
      <c r="T33" s="2184"/>
      <c r="U33" s="2184"/>
      <c r="V33" s="2184"/>
      <c r="W33" s="2184"/>
      <c r="X33" s="2184"/>
      <c r="Y33" s="2184"/>
      <c r="Z33" s="2184"/>
      <c r="AA33" s="2184"/>
      <c r="AB33" s="2184"/>
      <c r="AC33" s="2184"/>
      <c r="AD33" s="2184"/>
      <c r="AE33" s="2184"/>
      <c r="AF33" s="2184"/>
      <c r="AG33" s="2184"/>
      <c r="AH33" s="2184"/>
      <c r="AI33" s="2184"/>
      <c r="AJ33" s="2184"/>
      <c r="AK33" s="2185"/>
      <c r="AL33" s="2190" t="s">
        <v>172</v>
      </c>
      <c r="AM33" s="2190"/>
      <c r="AN33" s="2190"/>
      <c r="AO33" s="2190"/>
      <c r="AP33" s="2190"/>
      <c r="AQ33" s="2190"/>
      <c r="AR33" s="2190"/>
      <c r="AS33" s="2190"/>
      <c r="AT33" s="2190"/>
      <c r="AU33" s="2190"/>
      <c r="AV33" s="2190"/>
      <c r="AW33" s="2190"/>
      <c r="AX33" s="2190"/>
      <c r="AY33" s="2143" t="s">
        <v>34</v>
      </c>
      <c r="AZ33" s="2143"/>
      <c r="BA33" s="2143"/>
      <c r="BB33" s="2143"/>
      <c r="BC33" s="2228"/>
      <c r="BD33" s="2229" t="s">
        <v>34</v>
      </c>
      <c r="BE33" s="2143"/>
      <c r="BF33" s="2143"/>
      <c r="BG33" s="2143"/>
      <c r="BH33" s="2143"/>
      <c r="BI33" s="18"/>
      <c r="BJ33" s="18"/>
      <c r="BK33" s="18"/>
      <c r="BL33" s="18"/>
      <c r="BM33" s="18"/>
      <c r="BN33" s="18"/>
      <c r="BO33" s="18"/>
      <c r="BP33" s="18"/>
      <c r="BQ33" s="18"/>
      <c r="BR33" s="18"/>
      <c r="BS33" s="18"/>
      <c r="BT33" s="18"/>
    </row>
    <row r="34" spans="2:72" ht="26.25" customHeight="1">
      <c r="B34" s="2135" t="s">
        <v>112</v>
      </c>
      <c r="C34" s="2136"/>
      <c r="D34" s="2144" t="s">
        <v>222</v>
      </c>
      <c r="E34" s="2144"/>
      <c r="F34" s="2144"/>
      <c r="G34" s="2144"/>
      <c r="H34" s="2156" t="s">
        <v>84</v>
      </c>
      <c r="I34" s="2157"/>
      <c r="J34" s="2157"/>
      <c r="K34" s="2157"/>
      <c r="L34" s="2157"/>
      <c r="M34" s="2157"/>
      <c r="N34" s="2157"/>
      <c r="O34" s="2157"/>
      <c r="P34" s="2157"/>
      <c r="Q34" s="2157"/>
      <c r="R34" s="2157"/>
      <c r="S34" s="2157"/>
      <c r="T34" s="2157"/>
      <c r="U34" s="2157"/>
      <c r="V34" s="2157"/>
      <c r="W34" s="2157"/>
      <c r="X34" s="2157"/>
      <c r="Y34" s="2157"/>
      <c r="Z34" s="2157"/>
      <c r="AA34" s="2157"/>
      <c r="AB34" s="2157"/>
      <c r="AC34" s="2157"/>
      <c r="AD34" s="2157"/>
      <c r="AE34" s="2157"/>
      <c r="AF34" s="2157"/>
      <c r="AG34" s="2157"/>
      <c r="AH34" s="2157"/>
      <c r="AI34" s="2157"/>
      <c r="AJ34" s="2157"/>
      <c r="AK34" s="2158"/>
      <c r="AL34" s="2172" t="s">
        <v>176</v>
      </c>
      <c r="AM34" s="2172"/>
      <c r="AN34" s="2172"/>
      <c r="AO34" s="2172"/>
      <c r="AP34" s="2172"/>
      <c r="AQ34" s="2172"/>
      <c r="AR34" s="2172"/>
      <c r="AS34" s="2172"/>
      <c r="AT34" s="2172"/>
      <c r="AU34" s="2172"/>
      <c r="AV34" s="2172"/>
      <c r="AW34" s="2172"/>
      <c r="AX34" s="2172"/>
      <c r="AY34" s="2168" t="s">
        <v>34</v>
      </c>
      <c r="AZ34" s="2168"/>
      <c r="BA34" s="2168"/>
      <c r="BB34" s="2168"/>
      <c r="BC34" s="2169"/>
      <c r="BD34" s="2170" t="s">
        <v>34</v>
      </c>
      <c r="BE34" s="2168"/>
      <c r="BF34" s="2168"/>
      <c r="BG34" s="2168"/>
      <c r="BH34" s="2168"/>
      <c r="BI34" s="18"/>
      <c r="BJ34" s="18"/>
      <c r="BK34" s="18"/>
      <c r="BL34" s="18"/>
      <c r="BM34" s="18"/>
      <c r="BN34" s="18"/>
      <c r="BO34" s="18"/>
      <c r="BP34" s="18"/>
      <c r="BQ34" s="18"/>
      <c r="BR34" s="18"/>
      <c r="BS34" s="18"/>
      <c r="BT34" s="18"/>
    </row>
    <row r="35" spans="2:72" ht="26.25" customHeight="1">
      <c r="B35" s="2135" t="s">
        <v>113</v>
      </c>
      <c r="C35" s="2136"/>
      <c r="D35" s="2144" t="s">
        <v>222</v>
      </c>
      <c r="E35" s="2144"/>
      <c r="F35" s="2144"/>
      <c r="G35" s="2144"/>
      <c r="H35" s="2156" t="s">
        <v>166</v>
      </c>
      <c r="I35" s="2157"/>
      <c r="J35" s="2157"/>
      <c r="K35" s="2157"/>
      <c r="L35" s="2157"/>
      <c r="M35" s="2157"/>
      <c r="N35" s="2157"/>
      <c r="O35" s="2157"/>
      <c r="P35" s="2157"/>
      <c r="Q35" s="2157"/>
      <c r="R35" s="2157"/>
      <c r="S35" s="2157"/>
      <c r="T35" s="2157"/>
      <c r="U35" s="2157"/>
      <c r="V35" s="2157"/>
      <c r="W35" s="2157"/>
      <c r="X35" s="2157"/>
      <c r="Y35" s="2157"/>
      <c r="Z35" s="2157"/>
      <c r="AA35" s="2157"/>
      <c r="AB35" s="2157"/>
      <c r="AC35" s="2157"/>
      <c r="AD35" s="2157"/>
      <c r="AE35" s="2157"/>
      <c r="AF35" s="2157"/>
      <c r="AG35" s="2157"/>
      <c r="AH35" s="2157"/>
      <c r="AI35" s="2157"/>
      <c r="AJ35" s="2157"/>
      <c r="AK35" s="2158"/>
      <c r="AL35" s="2189" t="s">
        <v>295</v>
      </c>
      <c r="AM35" s="2189"/>
      <c r="AN35" s="2189"/>
      <c r="AO35" s="2189"/>
      <c r="AP35" s="2189"/>
      <c r="AQ35" s="2189"/>
      <c r="AR35" s="2189"/>
      <c r="AS35" s="2189"/>
      <c r="AT35" s="2189"/>
      <c r="AU35" s="2189"/>
      <c r="AV35" s="2189"/>
      <c r="AW35" s="2189"/>
      <c r="AX35" s="2189"/>
      <c r="AY35" s="2168" t="s">
        <v>34</v>
      </c>
      <c r="AZ35" s="2168"/>
      <c r="BA35" s="2168"/>
      <c r="BB35" s="2168"/>
      <c r="BC35" s="2169"/>
      <c r="BD35" s="2170" t="s">
        <v>34</v>
      </c>
      <c r="BE35" s="2168"/>
      <c r="BF35" s="2168"/>
      <c r="BG35" s="2168"/>
      <c r="BH35" s="2168"/>
      <c r="BI35" s="18"/>
      <c r="BJ35" s="18"/>
      <c r="BK35" s="18"/>
      <c r="BL35" s="18"/>
      <c r="BM35" s="18"/>
      <c r="BN35" s="18"/>
      <c r="BO35" s="18"/>
      <c r="BP35" s="18"/>
      <c r="BQ35" s="18"/>
      <c r="BR35" s="18"/>
      <c r="BS35" s="18"/>
      <c r="BT35" s="18"/>
    </row>
    <row r="36" spans="2:72" ht="14.25" customHeight="1">
      <c r="B36" s="2150" t="s">
        <v>114</v>
      </c>
      <c r="C36" s="2151"/>
      <c r="D36" s="2165" t="s">
        <v>222</v>
      </c>
      <c r="E36" s="2165"/>
      <c r="F36" s="2165"/>
      <c r="G36" s="2165"/>
      <c r="H36" s="2180" t="s">
        <v>85</v>
      </c>
      <c r="I36" s="2181"/>
      <c r="J36" s="2181"/>
      <c r="K36" s="2181"/>
      <c r="L36" s="2181"/>
      <c r="M36" s="2181"/>
      <c r="N36" s="2181"/>
      <c r="O36" s="2181"/>
      <c r="P36" s="2181"/>
      <c r="Q36" s="2181"/>
      <c r="R36" s="2181"/>
      <c r="S36" s="2181"/>
      <c r="T36" s="2181"/>
      <c r="U36" s="2181"/>
      <c r="V36" s="2181"/>
      <c r="W36" s="2181"/>
      <c r="X36" s="2181"/>
      <c r="Y36" s="2181"/>
      <c r="Z36" s="2181"/>
      <c r="AA36" s="2181"/>
      <c r="AB36" s="2181"/>
      <c r="AC36" s="2181"/>
      <c r="AD36" s="2181"/>
      <c r="AE36" s="2181"/>
      <c r="AF36" s="2181"/>
      <c r="AG36" s="2181"/>
      <c r="AH36" s="2181"/>
      <c r="AI36" s="2181"/>
      <c r="AJ36" s="2181"/>
      <c r="AK36" s="2182"/>
      <c r="AL36" s="2187" t="s">
        <v>172</v>
      </c>
      <c r="AM36" s="2187"/>
      <c r="AN36" s="2187"/>
      <c r="AO36" s="2187"/>
      <c r="AP36" s="2187"/>
      <c r="AQ36" s="2187"/>
      <c r="AR36" s="2187"/>
      <c r="AS36" s="2187"/>
      <c r="AT36" s="2187"/>
      <c r="AU36" s="2187"/>
      <c r="AV36" s="2187"/>
      <c r="AW36" s="2187"/>
      <c r="AX36" s="2187"/>
      <c r="AY36" s="2205" t="s">
        <v>34</v>
      </c>
      <c r="AZ36" s="2205"/>
      <c r="BA36" s="2205"/>
      <c r="BB36" s="2205"/>
      <c r="BC36" s="2208"/>
      <c r="BD36" s="2227" t="s">
        <v>34</v>
      </c>
      <c r="BE36" s="2205"/>
      <c r="BF36" s="2205"/>
      <c r="BG36" s="2205"/>
      <c r="BH36" s="2205"/>
      <c r="BI36" s="18"/>
      <c r="BJ36" s="18"/>
      <c r="BK36" s="18"/>
      <c r="BL36" s="18"/>
      <c r="BM36" s="18"/>
      <c r="BN36" s="18"/>
      <c r="BO36" s="18"/>
      <c r="BP36" s="18"/>
      <c r="BQ36" s="18"/>
      <c r="BR36" s="18"/>
      <c r="BS36" s="18"/>
      <c r="BT36" s="18"/>
    </row>
    <row r="37" spans="2:72" ht="14.25" customHeight="1">
      <c r="B37" s="2142" t="s">
        <v>115</v>
      </c>
      <c r="C37" s="2152"/>
      <c r="D37" s="2145" t="s">
        <v>222</v>
      </c>
      <c r="E37" s="2145"/>
      <c r="F37" s="2145"/>
      <c r="G37" s="2145"/>
      <c r="H37" s="2183" t="s">
        <v>86</v>
      </c>
      <c r="I37" s="2184"/>
      <c r="J37" s="2184"/>
      <c r="K37" s="2184"/>
      <c r="L37" s="2184"/>
      <c r="M37" s="2184"/>
      <c r="N37" s="2184"/>
      <c r="O37" s="2184"/>
      <c r="P37" s="2184"/>
      <c r="Q37" s="2184"/>
      <c r="R37" s="2184"/>
      <c r="S37" s="2184"/>
      <c r="T37" s="2184"/>
      <c r="U37" s="2184"/>
      <c r="V37" s="2184"/>
      <c r="W37" s="2184"/>
      <c r="X37" s="2184"/>
      <c r="Y37" s="2184"/>
      <c r="Z37" s="2184"/>
      <c r="AA37" s="2184"/>
      <c r="AB37" s="2184"/>
      <c r="AC37" s="2184"/>
      <c r="AD37" s="2184"/>
      <c r="AE37" s="2184"/>
      <c r="AF37" s="2184"/>
      <c r="AG37" s="2184"/>
      <c r="AH37" s="2184"/>
      <c r="AI37" s="2184"/>
      <c r="AJ37" s="2184"/>
      <c r="AK37" s="2185"/>
      <c r="AL37" s="2190" t="s">
        <v>172</v>
      </c>
      <c r="AM37" s="2190"/>
      <c r="AN37" s="2190"/>
      <c r="AO37" s="2190"/>
      <c r="AP37" s="2190"/>
      <c r="AQ37" s="2190"/>
      <c r="AR37" s="2190"/>
      <c r="AS37" s="2190"/>
      <c r="AT37" s="2190"/>
      <c r="AU37" s="2190"/>
      <c r="AV37" s="2190"/>
      <c r="AW37" s="2190"/>
      <c r="AX37" s="2190"/>
      <c r="AY37" s="2143" t="s">
        <v>34</v>
      </c>
      <c r="AZ37" s="2143"/>
      <c r="BA37" s="2143"/>
      <c r="BB37" s="2143"/>
      <c r="BC37" s="2228"/>
      <c r="BD37" s="2229" t="s">
        <v>34</v>
      </c>
      <c r="BE37" s="2143"/>
      <c r="BF37" s="2143"/>
      <c r="BG37" s="2143"/>
      <c r="BH37" s="2143"/>
      <c r="BI37" s="18"/>
      <c r="BJ37" s="18"/>
      <c r="BK37" s="18"/>
      <c r="BL37" s="18"/>
      <c r="BM37" s="18"/>
      <c r="BN37" s="18"/>
      <c r="BO37" s="18"/>
      <c r="BP37" s="18"/>
      <c r="BQ37" s="18"/>
      <c r="BR37" s="18"/>
      <c r="BS37" s="18"/>
      <c r="BT37" s="18"/>
    </row>
    <row r="38" spans="2:72" ht="26.25" customHeight="1">
      <c r="B38" s="2135" t="s">
        <v>116</v>
      </c>
      <c r="C38" s="2136"/>
      <c r="D38" s="2144" t="s">
        <v>222</v>
      </c>
      <c r="E38" s="2144"/>
      <c r="F38" s="2144"/>
      <c r="G38" s="2144"/>
      <c r="H38" s="2156" t="s">
        <v>265</v>
      </c>
      <c r="I38" s="2157"/>
      <c r="J38" s="2157"/>
      <c r="K38" s="2157"/>
      <c r="L38" s="2157"/>
      <c r="M38" s="2157"/>
      <c r="N38" s="2157"/>
      <c r="O38" s="2157"/>
      <c r="P38" s="2157"/>
      <c r="Q38" s="2157"/>
      <c r="R38" s="2157"/>
      <c r="S38" s="2157"/>
      <c r="T38" s="2157"/>
      <c r="U38" s="2157"/>
      <c r="V38" s="2157"/>
      <c r="W38" s="2157"/>
      <c r="X38" s="2157"/>
      <c r="Y38" s="2157"/>
      <c r="Z38" s="2157"/>
      <c r="AA38" s="2157"/>
      <c r="AB38" s="2157"/>
      <c r="AC38" s="2157"/>
      <c r="AD38" s="2157"/>
      <c r="AE38" s="2157"/>
      <c r="AF38" s="2157"/>
      <c r="AG38" s="2157"/>
      <c r="AH38" s="2157"/>
      <c r="AI38" s="2157"/>
      <c r="AJ38" s="2157"/>
      <c r="AK38" s="2158"/>
      <c r="AL38" s="2172" t="s">
        <v>172</v>
      </c>
      <c r="AM38" s="2172"/>
      <c r="AN38" s="2172"/>
      <c r="AO38" s="2172"/>
      <c r="AP38" s="2172"/>
      <c r="AQ38" s="2172"/>
      <c r="AR38" s="2172"/>
      <c r="AS38" s="2172"/>
      <c r="AT38" s="2172"/>
      <c r="AU38" s="2172"/>
      <c r="AV38" s="2172"/>
      <c r="AW38" s="2172"/>
      <c r="AX38" s="2172"/>
      <c r="AY38" s="2168" t="s">
        <v>34</v>
      </c>
      <c r="AZ38" s="2168"/>
      <c r="BA38" s="2168"/>
      <c r="BB38" s="2168"/>
      <c r="BC38" s="2169"/>
      <c r="BD38" s="2170" t="s">
        <v>34</v>
      </c>
      <c r="BE38" s="2168"/>
      <c r="BF38" s="2168"/>
      <c r="BG38" s="2168"/>
      <c r="BH38" s="2168"/>
      <c r="BI38" s="18"/>
      <c r="BJ38" s="18"/>
      <c r="BK38" s="18"/>
      <c r="BL38" s="18"/>
      <c r="BM38" s="18"/>
      <c r="BN38" s="18"/>
      <c r="BO38" s="18"/>
      <c r="BP38" s="18"/>
      <c r="BQ38" s="18"/>
      <c r="BR38" s="18"/>
      <c r="BS38" s="18"/>
      <c r="BT38" s="18"/>
    </row>
    <row r="39" spans="2:72" ht="14.25" customHeight="1">
      <c r="B39" s="2135" t="s">
        <v>118</v>
      </c>
      <c r="C39" s="2136"/>
      <c r="D39" s="2144" t="s">
        <v>222</v>
      </c>
      <c r="E39" s="2144"/>
      <c r="F39" s="2144"/>
      <c r="G39" s="2144"/>
      <c r="H39" s="2156" t="s">
        <v>87</v>
      </c>
      <c r="I39" s="2157"/>
      <c r="J39" s="2157"/>
      <c r="K39" s="2157"/>
      <c r="L39" s="2157"/>
      <c r="M39" s="2157"/>
      <c r="N39" s="2157"/>
      <c r="O39" s="2157"/>
      <c r="P39" s="2157"/>
      <c r="Q39" s="2157"/>
      <c r="R39" s="2157"/>
      <c r="S39" s="2157"/>
      <c r="T39" s="2157"/>
      <c r="U39" s="2157"/>
      <c r="V39" s="2157"/>
      <c r="W39" s="2157"/>
      <c r="X39" s="2157"/>
      <c r="Y39" s="2157"/>
      <c r="Z39" s="2157"/>
      <c r="AA39" s="2157"/>
      <c r="AB39" s="2157"/>
      <c r="AC39" s="2157"/>
      <c r="AD39" s="2157"/>
      <c r="AE39" s="2157"/>
      <c r="AF39" s="2157"/>
      <c r="AG39" s="2157"/>
      <c r="AH39" s="2157"/>
      <c r="AI39" s="2157"/>
      <c r="AJ39" s="2157"/>
      <c r="AK39" s="2158"/>
      <c r="AL39" s="2172" t="s">
        <v>172</v>
      </c>
      <c r="AM39" s="2172"/>
      <c r="AN39" s="2172"/>
      <c r="AO39" s="2172"/>
      <c r="AP39" s="2172"/>
      <c r="AQ39" s="2172"/>
      <c r="AR39" s="2172"/>
      <c r="AS39" s="2172"/>
      <c r="AT39" s="2172"/>
      <c r="AU39" s="2172"/>
      <c r="AV39" s="2172"/>
      <c r="AW39" s="2172"/>
      <c r="AX39" s="2172"/>
      <c r="AY39" s="2168" t="s">
        <v>34</v>
      </c>
      <c r="AZ39" s="2168"/>
      <c r="BA39" s="2168"/>
      <c r="BB39" s="2168"/>
      <c r="BC39" s="2169"/>
      <c r="BD39" s="2170" t="s">
        <v>34</v>
      </c>
      <c r="BE39" s="2168"/>
      <c r="BF39" s="2168"/>
      <c r="BG39" s="2168"/>
      <c r="BH39" s="2168"/>
      <c r="BI39" s="18"/>
      <c r="BJ39" s="18"/>
      <c r="BK39" s="18"/>
      <c r="BL39" s="18"/>
      <c r="BM39" s="18"/>
      <c r="BN39" s="18"/>
      <c r="BO39" s="18"/>
      <c r="BP39" s="18"/>
      <c r="BQ39" s="18"/>
      <c r="BR39" s="18"/>
      <c r="BS39" s="18"/>
      <c r="BT39" s="18"/>
    </row>
    <row r="40" spans="2:72" ht="14.25" customHeight="1">
      <c r="B40" s="2150" t="s">
        <v>119</v>
      </c>
      <c r="C40" s="2151"/>
      <c r="D40" s="2165" t="s">
        <v>222</v>
      </c>
      <c r="E40" s="2165"/>
      <c r="F40" s="2165"/>
      <c r="G40" s="2165"/>
      <c r="H40" s="2173" t="s">
        <v>262</v>
      </c>
      <c r="I40" s="2174"/>
      <c r="J40" s="2174"/>
      <c r="K40" s="2174"/>
      <c r="L40" s="2174"/>
      <c r="M40" s="2174"/>
      <c r="N40" s="2174"/>
      <c r="O40" s="2174"/>
      <c r="P40" s="2174"/>
      <c r="Q40" s="2174"/>
      <c r="R40" s="2174"/>
      <c r="S40" s="2174"/>
      <c r="T40" s="2174"/>
      <c r="U40" s="2174"/>
      <c r="V40" s="2174"/>
      <c r="W40" s="2174"/>
      <c r="X40" s="2174"/>
      <c r="Y40" s="2174"/>
      <c r="Z40" s="2174"/>
      <c r="AA40" s="2174"/>
      <c r="AB40" s="2174"/>
      <c r="AC40" s="2174"/>
      <c r="AD40" s="2174"/>
      <c r="AE40" s="2174"/>
      <c r="AF40" s="2174"/>
      <c r="AG40" s="2174"/>
      <c r="AH40" s="2174"/>
      <c r="AI40" s="2174"/>
      <c r="AJ40" s="2174"/>
      <c r="AK40" s="2175"/>
      <c r="AL40" s="2187" t="s">
        <v>157</v>
      </c>
      <c r="AM40" s="2187"/>
      <c r="AN40" s="2187"/>
      <c r="AO40" s="2187"/>
      <c r="AP40" s="2187"/>
      <c r="AQ40" s="2187"/>
      <c r="AR40" s="2187"/>
      <c r="AS40" s="2187"/>
      <c r="AT40" s="2187"/>
      <c r="AU40" s="2187"/>
      <c r="AV40" s="2187"/>
      <c r="AW40" s="2187"/>
      <c r="AX40" s="2187"/>
      <c r="AY40" s="2205" t="s">
        <v>34</v>
      </c>
      <c r="AZ40" s="2205"/>
      <c r="BA40" s="2205"/>
      <c r="BB40" s="2205"/>
      <c r="BC40" s="2208"/>
      <c r="BD40" s="2227" t="s">
        <v>34</v>
      </c>
      <c r="BE40" s="2205"/>
      <c r="BF40" s="2205"/>
      <c r="BG40" s="2205"/>
      <c r="BH40" s="2205"/>
      <c r="BI40" s="18"/>
      <c r="BJ40" s="18"/>
      <c r="BK40" s="18"/>
      <c r="BL40" s="18"/>
      <c r="BM40" s="18"/>
      <c r="BN40" s="18"/>
      <c r="BO40" s="18"/>
      <c r="BP40" s="18"/>
      <c r="BQ40" s="18"/>
      <c r="BR40" s="18"/>
      <c r="BS40" s="18"/>
      <c r="BT40" s="18"/>
    </row>
    <row r="41" spans="2:72" ht="24" customHeight="1" thickBot="1">
      <c r="B41" s="2146" t="s">
        <v>121</v>
      </c>
      <c r="C41" s="2147"/>
      <c r="D41" s="2186" t="s">
        <v>222</v>
      </c>
      <c r="E41" s="2186"/>
      <c r="F41" s="2186"/>
      <c r="G41" s="2186"/>
      <c r="H41" s="2176" t="s">
        <v>264</v>
      </c>
      <c r="I41" s="2177"/>
      <c r="J41" s="2177"/>
      <c r="K41" s="2177"/>
      <c r="L41" s="2177"/>
      <c r="M41" s="2177"/>
      <c r="N41" s="2177"/>
      <c r="O41" s="2177"/>
      <c r="P41" s="2177"/>
      <c r="Q41" s="2177"/>
      <c r="R41" s="2177"/>
      <c r="S41" s="2177"/>
      <c r="T41" s="2177"/>
      <c r="U41" s="2177"/>
      <c r="V41" s="2177"/>
      <c r="W41" s="2177"/>
      <c r="X41" s="2177"/>
      <c r="Y41" s="2177"/>
      <c r="Z41" s="2177"/>
      <c r="AA41" s="2177"/>
      <c r="AB41" s="2177"/>
      <c r="AC41" s="2177"/>
      <c r="AD41" s="2177"/>
      <c r="AE41" s="2177"/>
      <c r="AF41" s="2177"/>
      <c r="AG41" s="2177"/>
      <c r="AH41" s="2177"/>
      <c r="AI41" s="2177"/>
      <c r="AJ41" s="2177"/>
      <c r="AK41" s="2178"/>
      <c r="AL41" s="2188" t="s">
        <v>181</v>
      </c>
      <c r="AM41" s="2188"/>
      <c r="AN41" s="2188"/>
      <c r="AO41" s="2188"/>
      <c r="AP41" s="2188"/>
      <c r="AQ41" s="2188"/>
      <c r="AR41" s="2188"/>
      <c r="AS41" s="2188"/>
      <c r="AT41" s="2188"/>
      <c r="AU41" s="2188"/>
      <c r="AV41" s="2188"/>
      <c r="AW41" s="2188"/>
      <c r="AX41" s="2188"/>
      <c r="AY41" s="2192" t="s">
        <v>34</v>
      </c>
      <c r="AZ41" s="2192"/>
      <c r="BA41" s="2192"/>
      <c r="BB41" s="2192"/>
      <c r="BC41" s="2224"/>
      <c r="BD41" s="2225" t="s">
        <v>34</v>
      </c>
      <c r="BE41" s="2226"/>
      <c r="BF41" s="2226"/>
      <c r="BG41" s="2226"/>
      <c r="BH41" s="2226"/>
      <c r="BI41" s="18"/>
      <c r="BJ41" s="18"/>
      <c r="BK41" s="18"/>
      <c r="BL41" s="18"/>
      <c r="BM41" s="18"/>
      <c r="BN41" s="18"/>
      <c r="BO41" s="18"/>
      <c r="BP41" s="18"/>
      <c r="BQ41" s="18"/>
      <c r="BR41" s="18"/>
      <c r="BS41" s="18"/>
      <c r="BT41" s="18"/>
    </row>
    <row r="42" spans="2:72" ht="4.5" customHeight="1"/>
    <row r="43" spans="2:72" ht="15" customHeight="1">
      <c r="E43" s="49" t="s">
        <v>292</v>
      </c>
      <c r="F43" s="61" t="s">
        <v>291</v>
      </c>
    </row>
    <row r="44" spans="2:72" ht="25.5" customHeight="1">
      <c r="D44" s="59"/>
      <c r="E44" s="51" t="s">
        <v>185</v>
      </c>
      <c r="F44" s="2179" t="s">
        <v>171</v>
      </c>
      <c r="G44" s="2179"/>
      <c r="H44" s="2179"/>
      <c r="I44" s="2179"/>
      <c r="J44" s="2179"/>
      <c r="K44" s="2179"/>
      <c r="L44" s="2179"/>
      <c r="M44" s="2179"/>
      <c r="N44" s="2179"/>
      <c r="O44" s="2179"/>
      <c r="P44" s="2179"/>
      <c r="Q44" s="2179"/>
      <c r="R44" s="2179"/>
      <c r="S44" s="2179"/>
      <c r="T44" s="2179"/>
      <c r="U44" s="2179"/>
      <c r="V44" s="2179"/>
      <c r="W44" s="2179"/>
      <c r="X44" s="2179"/>
      <c r="Y44" s="2179"/>
      <c r="Z44" s="2179"/>
      <c r="AA44" s="2179"/>
      <c r="AB44" s="2179"/>
      <c r="AC44" s="2179"/>
      <c r="AD44" s="2179"/>
      <c r="AE44" s="2179"/>
      <c r="AF44" s="2179"/>
      <c r="AG44" s="2179"/>
      <c r="AH44" s="2179"/>
      <c r="AI44" s="2179"/>
      <c r="AJ44" s="2179"/>
      <c r="AK44" s="2179"/>
      <c r="AL44" s="2179"/>
      <c r="AM44" s="2179"/>
      <c r="AN44" s="2179"/>
      <c r="AO44" s="2179"/>
      <c r="AP44" s="2179"/>
      <c r="AQ44" s="2179"/>
      <c r="AR44" s="2179"/>
      <c r="AS44" s="2179"/>
      <c r="AT44" s="2179"/>
      <c r="AU44" s="2179"/>
      <c r="AV44" s="2179"/>
      <c r="AW44" s="2179"/>
      <c r="AX44" s="2179"/>
      <c r="AY44" s="2179"/>
      <c r="AZ44" s="2179"/>
      <c r="BA44" s="2179"/>
      <c r="BB44" s="2179"/>
      <c r="BC44" s="2179"/>
    </row>
    <row r="45" spans="2:72" ht="13.5" customHeight="1">
      <c r="D45" s="20"/>
      <c r="E45" s="45" t="s">
        <v>230</v>
      </c>
      <c r="F45" s="44" t="s">
        <v>247</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290</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4</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B20:C20"/>
    <mergeCell ref="D20:G20"/>
    <mergeCell ref="H20:AK20"/>
    <mergeCell ref="AL20:AX20"/>
    <mergeCell ref="AY20:BC20"/>
    <mergeCell ref="BD20:BH20"/>
    <mergeCell ref="B19:C19"/>
    <mergeCell ref="D19:G19"/>
    <mergeCell ref="H19:AK19"/>
    <mergeCell ref="AL19:AX19"/>
    <mergeCell ref="AY19:BC19"/>
    <mergeCell ref="BD19:BH19"/>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B35:C35"/>
    <mergeCell ref="D35:G35"/>
    <mergeCell ref="H35:AK35"/>
    <mergeCell ref="AL35:AX35"/>
    <mergeCell ref="AY35:BC35"/>
    <mergeCell ref="BD35:BH35"/>
    <mergeCell ref="B34:C34"/>
    <mergeCell ref="D34:G34"/>
    <mergeCell ref="H34:AK34"/>
    <mergeCell ref="AL34:AX34"/>
    <mergeCell ref="AY34:BC34"/>
    <mergeCell ref="BD34:BH34"/>
    <mergeCell ref="B37:C37"/>
    <mergeCell ref="D37:G37"/>
    <mergeCell ref="H37:AK37"/>
    <mergeCell ref="AL37:AX37"/>
    <mergeCell ref="AY37:BC37"/>
    <mergeCell ref="BD37:BH37"/>
    <mergeCell ref="B36:C36"/>
    <mergeCell ref="D36:G36"/>
    <mergeCell ref="H36:AK36"/>
    <mergeCell ref="AL36:AX36"/>
    <mergeCell ref="AY36:BC36"/>
    <mergeCell ref="BD36:BH36"/>
    <mergeCell ref="B39:C39"/>
    <mergeCell ref="D39:G39"/>
    <mergeCell ref="H39:AK39"/>
    <mergeCell ref="AL39:AX39"/>
    <mergeCell ref="AY39:BC39"/>
    <mergeCell ref="BD39:BH39"/>
    <mergeCell ref="B38:C38"/>
    <mergeCell ref="D38:G38"/>
    <mergeCell ref="H38:AK38"/>
    <mergeCell ref="AL38:AX38"/>
    <mergeCell ref="AY38:BC38"/>
    <mergeCell ref="BD38:BH38"/>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s>
  <phoneticPr fontId="2"/>
  <dataValidations count="1">
    <dataValidation type="list" allowBlank="1" showInputMessage="1" showErrorMessage="1" sqref="V56:W56 M56:N56" xr:uid="{00000000-0002-0000-17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165D8-E536-4BF0-AC88-96ABF089478A}">
  <sheetPr>
    <tabColor rgb="FF33CCFF"/>
    <pageSetUpPr fitToPage="1"/>
  </sheetPr>
  <dimension ref="A1:CX62"/>
  <sheetViews>
    <sheetView showGridLines="0" view="pageBreakPreview" zoomScaleNormal="100" zoomScaleSheetLayoutView="100" workbookViewId="0">
      <selection activeCell="B10" sqref="B10:BC12"/>
    </sheetView>
  </sheetViews>
  <sheetFormatPr defaultColWidth="1.625" defaultRowHeight="13.5"/>
  <sheetData>
    <row r="1" spans="1:102" ht="1.5" customHeight="1" thickBot="1">
      <c r="A1" t="s">
        <v>696</v>
      </c>
    </row>
    <row r="2" spans="1:102" ht="10.5" customHeight="1">
      <c r="B2" s="678" t="s">
        <v>701</v>
      </c>
      <c r="C2" s="679"/>
      <c r="D2" s="679"/>
      <c r="E2" s="679"/>
      <c r="F2" s="679"/>
      <c r="G2" s="679"/>
      <c r="H2" s="679"/>
      <c r="I2" s="679"/>
      <c r="J2" s="679"/>
      <c r="K2" s="679"/>
      <c r="L2" s="679"/>
      <c r="M2" s="679"/>
      <c r="N2" s="679"/>
      <c r="O2" s="679"/>
      <c r="P2" s="680"/>
      <c r="AG2" s="161"/>
      <c r="AL2" s="684" t="s">
        <v>11</v>
      </c>
      <c r="AM2" s="685"/>
      <c r="AN2" s="685"/>
      <c r="AO2" s="685"/>
      <c r="AP2" s="685"/>
      <c r="AQ2" s="685"/>
      <c r="AR2" s="685"/>
      <c r="AS2" s="685"/>
      <c r="AT2" s="685"/>
      <c r="AU2" s="685"/>
      <c r="AV2" s="685"/>
      <c r="AW2" s="685"/>
      <c r="AX2" s="685"/>
      <c r="AY2" s="685"/>
      <c r="AZ2" s="685"/>
      <c r="BA2" s="685"/>
      <c r="BB2" s="685"/>
      <c r="BC2" s="686"/>
    </row>
    <row r="3" spans="1:102" ht="24" customHeight="1" thickBot="1">
      <c r="A3" s="161"/>
      <c r="B3" s="681"/>
      <c r="C3" s="682"/>
      <c r="D3" s="682"/>
      <c r="E3" s="682"/>
      <c r="F3" s="682"/>
      <c r="G3" s="682"/>
      <c r="H3" s="682"/>
      <c r="I3" s="682"/>
      <c r="J3" s="682"/>
      <c r="K3" s="682"/>
      <c r="L3" s="682"/>
      <c r="M3" s="682"/>
      <c r="N3" s="682"/>
      <c r="O3" s="682"/>
      <c r="P3" s="683"/>
      <c r="AL3" s="687">
        <v>2</v>
      </c>
      <c r="AM3" s="688"/>
      <c r="AN3" s="689">
        <v>0</v>
      </c>
      <c r="AO3" s="688"/>
      <c r="AP3" s="689">
        <v>2</v>
      </c>
      <c r="AQ3" s="688"/>
      <c r="AR3" s="689"/>
      <c r="AS3" s="690"/>
      <c r="AT3" s="691" t="s">
        <v>894</v>
      </c>
      <c r="AU3" s="692"/>
      <c r="AV3" s="693"/>
      <c r="AW3" s="694"/>
      <c r="AX3" s="694"/>
      <c r="AY3" s="694"/>
      <c r="AZ3" s="689"/>
      <c r="BA3" s="688"/>
      <c r="BB3" s="689"/>
      <c r="BC3" s="695"/>
    </row>
    <row r="4" spans="1:102" s="10" customFormat="1" ht="4.5" customHeight="1" thickBot="1">
      <c r="A4" s="9"/>
      <c r="B4" s="157"/>
      <c r="C4" s="157"/>
      <c r="D4" s="157"/>
      <c r="E4" s="168"/>
      <c r="F4" s="168"/>
      <c r="G4" s="168"/>
      <c r="H4" s="168"/>
      <c r="I4" s="168"/>
      <c r="J4" s="168"/>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row>
    <row r="5" spans="1:102" ht="22.5" customHeight="1" thickBot="1">
      <c r="AH5" s="202"/>
      <c r="AI5" s="202"/>
      <c r="AJ5" s="202"/>
      <c r="AK5" s="158" t="s">
        <v>6</v>
      </c>
      <c r="AL5" s="673" t="s">
        <v>419</v>
      </c>
      <c r="AM5" s="658"/>
      <c r="AN5" s="658"/>
      <c r="AO5" s="670"/>
      <c r="AP5" s="670"/>
      <c r="AQ5" s="670"/>
      <c r="AR5" s="658" t="s">
        <v>1</v>
      </c>
      <c r="AS5" s="658"/>
      <c r="AT5" s="657"/>
      <c r="AU5" s="657"/>
      <c r="AV5" s="657"/>
      <c r="AW5" s="658" t="s">
        <v>2</v>
      </c>
      <c r="AX5" s="658"/>
      <c r="AY5" s="657"/>
      <c r="AZ5" s="657"/>
      <c r="BA5" s="657"/>
      <c r="BB5" s="658" t="s">
        <v>3</v>
      </c>
      <c r="BC5" s="659"/>
    </row>
    <row r="6" spans="1:102">
      <c r="A6" s="1"/>
      <c r="B6" s="202"/>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155" t="s">
        <v>400</v>
      </c>
      <c r="AQ6" s="202"/>
      <c r="AR6" s="202"/>
      <c r="AS6" s="202"/>
      <c r="AT6" s="202"/>
      <c r="AU6" s="202"/>
      <c r="AV6" s="202"/>
      <c r="AW6" s="202"/>
      <c r="AX6" s="202"/>
      <c r="AY6" s="202"/>
      <c r="AZ6" s="202"/>
      <c r="BA6" s="202"/>
      <c r="BB6" s="202"/>
      <c r="BC6" s="202"/>
      <c r="BD6" s="1"/>
      <c r="BE6" s="1"/>
      <c r="BF6" s="1"/>
      <c r="BG6" s="1"/>
    </row>
    <row r="7" spans="1:102">
      <c r="A7" s="1"/>
      <c r="B7" s="151"/>
      <c r="C7" s="151"/>
      <c r="D7" s="151"/>
      <c r="E7" s="671"/>
      <c r="F7" s="671"/>
      <c r="G7" s="671"/>
      <c r="H7" s="671"/>
      <c r="I7" s="671"/>
      <c r="J7" s="671"/>
      <c r="K7" s="671"/>
      <c r="L7" s="671"/>
      <c r="M7" s="671"/>
      <c r="N7" s="671"/>
      <c r="O7" s="671"/>
      <c r="P7" s="671"/>
      <c r="Q7" s="671"/>
      <c r="R7" s="671"/>
      <c r="S7" s="671"/>
      <c r="T7" s="671"/>
      <c r="U7" s="671"/>
      <c r="V7" s="671"/>
      <c r="W7" s="671"/>
      <c r="X7" s="671"/>
      <c r="Y7" s="671"/>
      <c r="Z7" s="671"/>
      <c r="AA7" s="671"/>
      <c r="AB7" s="346" t="s">
        <v>685</v>
      </c>
      <c r="AC7" s="346"/>
      <c r="AD7" s="346"/>
      <c r="AE7" s="202"/>
      <c r="AF7" s="202"/>
      <c r="AG7" s="202"/>
      <c r="AH7" s="202"/>
      <c r="AI7" s="202"/>
      <c r="AJ7" s="202"/>
      <c r="AK7" s="202"/>
      <c r="AL7" s="202"/>
      <c r="AM7" s="202"/>
      <c r="AN7" s="202"/>
      <c r="AO7" s="202"/>
      <c r="AP7" s="202"/>
      <c r="AQ7" s="202"/>
      <c r="AR7" s="202"/>
      <c r="AS7" s="202"/>
      <c r="AT7" s="202"/>
      <c r="AU7" s="202"/>
      <c r="AV7" s="202"/>
      <c r="AW7" s="202"/>
      <c r="AX7" s="202"/>
      <c r="AY7" s="202"/>
      <c r="AZ7" s="202"/>
      <c r="BA7" s="202"/>
      <c r="BB7" s="202"/>
      <c r="BC7" s="202"/>
      <c r="BD7" s="1"/>
      <c r="BE7" s="1"/>
      <c r="BF7" s="1"/>
      <c r="BG7" s="1"/>
    </row>
    <row r="8" spans="1:102" ht="17.25">
      <c r="A8" s="1"/>
      <c r="B8" s="672" t="s">
        <v>995</v>
      </c>
      <c r="C8" s="672"/>
      <c r="D8" s="672"/>
      <c r="E8" s="672"/>
      <c r="F8" s="672"/>
      <c r="G8" s="672"/>
      <c r="H8" s="672"/>
      <c r="I8" s="672"/>
      <c r="J8" s="672"/>
      <c r="K8" s="672"/>
      <c r="L8" s="672"/>
      <c r="M8" s="672"/>
      <c r="N8" s="672"/>
      <c r="O8" s="672"/>
      <c r="P8" s="672"/>
      <c r="Q8" s="672"/>
      <c r="R8" s="672"/>
      <c r="S8" s="672"/>
      <c r="T8" s="672"/>
      <c r="U8" s="672"/>
      <c r="V8" s="672"/>
      <c r="W8" s="672"/>
      <c r="X8" s="672"/>
      <c r="Y8" s="672"/>
      <c r="Z8" s="672"/>
      <c r="AA8" s="672"/>
      <c r="AB8" s="672"/>
      <c r="AC8" s="672"/>
      <c r="AD8" s="672"/>
      <c r="AE8" s="672"/>
      <c r="AF8" s="672"/>
      <c r="AG8" s="672"/>
      <c r="AH8" s="672"/>
      <c r="AI8" s="672"/>
      <c r="AJ8" s="672"/>
      <c r="AK8" s="672"/>
      <c r="AL8" s="672"/>
      <c r="AM8" s="672"/>
      <c r="AN8" s="672"/>
      <c r="AO8" s="672"/>
      <c r="AP8" s="672"/>
      <c r="AQ8" s="672"/>
      <c r="AR8" s="672"/>
      <c r="AS8" s="672"/>
      <c r="AT8" s="672"/>
      <c r="AU8" s="672"/>
      <c r="AV8" s="672"/>
      <c r="AW8" s="672"/>
      <c r="AX8" s="672"/>
      <c r="AY8" s="672"/>
      <c r="AZ8" s="672"/>
      <c r="BA8" s="672"/>
      <c r="BB8" s="672"/>
      <c r="BC8" s="672"/>
      <c r="BD8" s="159"/>
      <c r="BE8" s="159"/>
      <c r="BF8" s="159"/>
      <c r="BG8" s="1"/>
    </row>
    <row r="9" spans="1:102">
      <c r="A9" s="1"/>
      <c r="B9" s="202"/>
      <c r="C9" s="202"/>
      <c r="D9" s="202"/>
      <c r="E9" s="202"/>
      <c r="F9" s="202"/>
      <c r="G9" s="202"/>
      <c r="H9" s="202"/>
      <c r="I9" s="202"/>
      <c r="J9" s="202"/>
      <c r="K9" s="202"/>
      <c r="L9" s="202"/>
      <c r="M9" s="202"/>
      <c r="N9" s="202"/>
      <c r="O9" s="202"/>
      <c r="P9" s="202"/>
      <c r="Q9" s="202"/>
      <c r="R9" s="202"/>
      <c r="S9" s="202"/>
      <c r="T9" s="202"/>
      <c r="U9" s="202"/>
      <c r="V9" s="202"/>
      <c r="W9" s="202"/>
      <c r="X9" s="202"/>
      <c r="Y9" s="202"/>
      <c r="Z9" s="202"/>
      <c r="AA9" s="202"/>
      <c r="AB9" s="202"/>
      <c r="AC9" s="202"/>
      <c r="AD9" s="202"/>
      <c r="AE9" s="202"/>
      <c r="AF9" s="202"/>
      <c r="AG9" s="202"/>
      <c r="AH9" s="202"/>
      <c r="AI9" s="202"/>
      <c r="AJ9" s="202"/>
      <c r="AK9" s="202"/>
      <c r="AL9" s="202"/>
      <c r="AM9" s="202"/>
      <c r="AN9" s="202"/>
      <c r="AO9" s="202"/>
      <c r="AP9" s="202"/>
      <c r="AQ9" s="202"/>
      <c r="AR9" s="202"/>
      <c r="AS9" s="202"/>
      <c r="AT9" s="202"/>
      <c r="AU9" s="202"/>
      <c r="AV9" s="202"/>
      <c r="AW9" s="202"/>
      <c r="AX9" s="202"/>
      <c r="AY9" s="202"/>
      <c r="AZ9" s="202"/>
      <c r="BA9" s="202"/>
      <c r="BB9" s="202"/>
      <c r="BC9" s="202"/>
      <c r="BD9" s="1"/>
      <c r="BE9" s="1"/>
      <c r="BF9" s="1"/>
      <c r="BG9" s="1"/>
    </row>
    <row r="10" spans="1:102" ht="12" customHeight="1">
      <c r="A10" s="1"/>
      <c r="B10" s="676" t="s">
        <v>996</v>
      </c>
      <c r="C10" s="676"/>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6"/>
      <c r="AY10" s="676"/>
      <c r="AZ10" s="676"/>
      <c r="BA10" s="676"/>
      <c r="BB10" s="676"/>
      <c r="BC10" s="676"/>
      <c r="BD10" s="154"/>
      <c r="BE10" s="154"/>
      <c r="BF10" s="1"/>
      <c r="BG10" s="1"/>
      <c r="CW10" s="75"/>
      <c r="CX10" s="75"/>
    </row>
    <row r="11" spans="1:102" ht="12" customHeight="1">
      <c r="A11" s="1"/>
      <c r="B11" s="676"/>
      <c r="C11" s="676"/>
      <c r="D11" s="676"/>
      <c r="E11" s="676"/>
      <c r="F11" s="676"/>
      <c r="G11" s="676"/>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6"/>
      <c r="AY11" s="676"/>
      <c r="AZ11" s="676"/>
      <c r="BA11" s="676"/>
      <c r="BB11" s="676"/>
      <c r="BC11" s="676"/>
      <c r="BD11" s="154"/>
      <c r="BE11" s="154"/>
      <c r="BF11" s="1"/>
      <c r="BG11" s="1"/>
      <c r="CK11" s="160"/>
      <c r="CL11" s="160"/>
      <c r="CM11" s="75"/>
      <c r="CN11" s="75"/>
      <c r="CO11" s="75"/>
      <c r="CP11" s="75"/>
      <c r="CQ11" s="75"/>
      <c r="CR11" s="75"/>
      <c r="CS11" s="75"/>
      <c r="CT11" s="75"/>
      <c r="CU11" s="75"/>
      <c r="CV11" s="75"/>
      <c r="CW11" s="75"/>
      <c r="CX11" s="75"/>
    </row>
    <row r="12" spans="1:102" ht="12" customHeight="1">
      <c r="A12" s="1"/>
      <c r="B12" s="676"/>
      <c r="C12" s="676"/>
      <c r="D12" s="676"/>
      <c r="E12" s="676"/>
      <c r="F12" s="676"/>
      <c r="G12" s="676"/>
      <c r="H12" s="676"/>
      <c r="I12" s="676"/>
      <c r="J12" s="676"/>
      <c r="K12" s="676"/>
      <c r="L12" s="676"/>
      <c r="M12" s="676"/>
      <c r="N12" s="676"/>
      <c r="O12" s="676"/>
      <c r="P12" s="676"/>
      <c r="Q12" s="676"/>
      <c r="R12" s="676"/>
      <c r="S12" s="676"/>
      <c r="T12" s="676"/>
      <c r="U12" s="676"/>
      <c r="V12" s="676"/>
      <c r="W12" s="676"/>
      <c r="X12" s="676"/>
      <c r="Y12" s="676"/>
      <c r="Z12" s="676"/>
      <c r="AA12" s="676"/>
      <c r="AB12" s="676"/>
      <c r="AC12" s="676"/>
      <c r="AD12" s="676"/>
      <c r="AE12" s="676"/>
      <c r="AF12" s="676"/>
      <c r="AG12" s="676"/>
      <c r="AH12" s="676"/>
      <c r="AI12" s="676"/>
      <c r="AJ12" s="676"/>
      <c r="AK12" s="676"/>
      <c r="AL12" s="676"/>
      <c r="AM12" s="676"/>
      <c r="AN12" s="676"/>
      <c r="AO12" s="676"/>
      <c r="AP12" s="676"/>
      <c r="AQ12" s="676"/>
      <c r="AR12" s="676"/>
      <c r="AS12" s="676"/>
      <c r="AT12" s="676"/>
      <c r="AU12" s="676"/>
      <c r="AV12" s="676"/>
      <c r="AW12" s="676"/>
      <c r="AX12" s="676"/>
      <c r="AY12" s="676"/>
      <c r="AZ12" s="676"/>
      <c r="BA12" s="676"/>
      <c r="BB12" s="676"/>
      <c r="BC12" s="676"/>
      <c r="BD12" s="154"/>
      <c r="BE12" s="154"/>
      <c r="BF12" s="1"/>
      <c r="BG12" s="1"/>
      <c r="BL12" s="206"/>
    </row>
    <row r="13" spans="1:102" ht="10.5" customHeight="1">
      <c r="A13" s="1"/>
      <c r="B13" s="19"/>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202"/>
      <c r="AT13" s="202"/>
      <c r="AU13" s="202"/>
      <c r="AV13" s="202"/>
      <c r="AW13" s="202"/>
      <c r="AX13" s="202"/>
      <c r="AY13" s="202"/>
      <c r="AZ13" s="202"/>
      <c r="BA13" s="202"/>
      <c r="BB13" s="202"/>
      <c r="BC13" s="202"/>
      <c r="BD13" s="1"/>
      <c r="BE13" s="1"/>
      <c r="BF13" s="1"/>
      <c r="BG13" s="1"/>
    </row>
    <row r="14" spans="1:102" ht="13.5" customHeight="1">
      <c r="A14" s="1"/>
      <c r="B14" s="677" t="s">
        <v>64</v>
      </c>
      <c r="C14" s="677"/>
      <c r="D14" s="677"/>
      <c r="E14" s="677"/>
      <c r="F14" s="677"/>
      <c r="G14" s="677"/>
      <c r="H14" s="677"/>
      <c r="I14" s="677"/>
      <c r="J14" s="677"/>
      <c r="K14" s="677"/>
      <c r="L14" s="677"/>
      <c r="M14" s="677"/>
      <c r="N14" s="677"/>
      <c r="O14" s="677"/>
      <c r="P14" s="677"/>
      <c r="Q14" s="677"/>
      <c r="R14" s="677"/>
      <c r="S14" s="677"/>
      <c r="T14" s="677"/>
      <c r="U14" s="677"/>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77"/>
      <c r="AS14" s="677"/>
      <c r="AT14" s="677"/>
      <c r="AU14" s="677"/>
      <c r="AV14" s="677"/>
      <c r="AW14" s="677"/>
      <c r="AX14" s="677"/>
      <c r="AY14" s="677"/>
      <c r="AZ14" s="677"/>
      <c r="BA14" s="677"/>
      <c r="BB14" s="677"/>
      <c r="BC14" s="677"/>
      <c r="BD14" s="1"/>
      <c r="BE14" s="1"/>
      <c r="BF14" s="1"/>
      <c r="BG14" s="1"/>
      <c r="BN14" s="196"/>
      <c r="BO14" s="196"/>
      <c r="BP14" s="196"/>
      <c r="BQ14" s="196"/>
      <c r="BR14" s="196"/>
      <c r="BS14" s="196"/>
      <c r="BT14" s="196"/>
      <c r="BU14" s="196"/>
    </row>
    <row r="15" spans="1:102" ht="4.5" customHeight="1" thickBot="1">
      <c r="A15" s="1"/>
      <c r="B15" s="17"/>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N15" s="196"/>
      <c r="BO15" s="196"/>
      <c r="BP15" s="196"/>
      <c r="BQ15" s="196"/>
      <c r="BR15" s="196"/>
      <c r="BS15" s="196"/>
      <c r="BT15" s="196"/>
      <c r="BU15" s="196"/>
    </row>
    <row r="16" spans="1:102" ht="13.5" customHeight="1">
      <c r="A16" s="1"/>
      <c r="B16" s="696"/>
      <c r="C16" s="698" t="s">
        <v>422</v>
      </c>
      <c r="D16" s="698"/>
      <c r="E16" s="698"/>
      <c r="F16" s="698"/>
      <c r="G16" s="698"/>
      <c r="H16" s="698"/>
      <c r="I16" s="698"/>
      <c r="J16" s="698"/>
      <c r="K16" s="698"/>
      <c r="L16" s="700"/>
      <c r="M16" s="213" t="s">
        <v>65</v>
      </c>
      <c r="N16" s="214"/>
      <c r="O16" s="214"/>
      <c r="P16" s="674"/>
      <c r="Q16" s="674"/>
      <c r="R16" s="674"/>
      <c r="S16" s="674"/>
      <c r="T16" s="674"/>
      <c r="U16" s="674"/>
      <c r="V16" s="674"/>
      <c r="W16" s="674"/>
      <c r="X16" s="674"/>
      <c r="Y16" s="674"/>
      <c r="Z16" s="674"/>
      <c r="AA16" s="674"/>
      <c r="AB16" s="674"/>
      <c r="AC16" s="674"/>
      <c r="AD16" s="674"/>
      <c r="AE16" s="674"/>
      <c r="AF16" s="674"/>
      <c r="AG16" s="674"/>
      <c r="AH16" s="674"/>
      <c r="AI16" s="674"/>
      <c r="AJ16" s="674"/>
      <c r="AK16" s="674"/>
      <c r="AL16" s="674"/>
      <c r="AM16" s="674"/>
      <c r="AN16" s="674"/>
      <c r="AO16" s="674"/>
      <c r="AP16" s="674"/>
      <c r="AQ16" s="674"/>
      <c r="AR16" s="674"/>
      <c r="AS16" s="674"/>
      <c r="AT16" s="674"/>
      <c r="AU16" s="674"/>
      <c r="AV16" s="674"/>
      <c r="AW16" s="674"/>
      <c r="AX16" s="674"/>
      <c r="AY16" s="674"/>
      <c r="AZ16" s="674"/>
      <c r="BA16" s="674"/>
      <c r="BB16" s="674"/>
      <c r="BC16" s="675"/>
      <c r="BN16" s="196"/>
      <c r="BO16" s="196"/>
      <c r="BP16" s="196"/>
      <c r="BQ16" s="196"/>
      <c r="BR16" s="196"/>
      <c r="BS16" s="196"/>
      <c r="BT16" s="196"/>
      <c r="BU16" s="196"/>
    </row>
    <row r="17" spans="1:86" ht="11.25" customHeight="1">
      <c r="A17" s="1"/>
      <c r="B17" s="697"/>
      <c r="C17" s="699"/>
      <c r="D17" s="699"/>
      <c r="E17" s="699"/>
      <c r="F17" s="699"/>
      <c r="G17" s="699"/>
      <c r="H17" s="699"/>
      <c r="I17" s="699"/>
      <c r="J17" s="699"/>
      <c r="K17" s="699"/>
      <c r="L17" s="701"/>
      <c r="M17" s="702"/>
      <c r="N17" s="703"/>
      <c r="O17" s="703"/>
      <c r="P17" s="703"/>
      <c r="Q17" s="703"/>
      <c r="R17" s="703"/>
      <c r="S17" s="703"/>
      <c r="T17" s="703"/>
      <c r="U17" s="703"/>
      <c r="V17" s="703"/>
      <c r="W17" s="703"/>
      <c r="X17" s="703"/>
      <c r="Y17" s="703"/>
      <c r="Z17" s="703"/>
      <c r="AA17" s="703"/>
      <c r="AB17" s="703"/>
      <c r="AC17" s="703"/>
      <c r="AD17" s="703"/>
      <c r="AE17" s="703"/>
      <c r="AF17" s="703"/>
      <c r="AG17" s="703"/>
      <c r="AH17" s="703"/>
      <c r="AI17" s="703"/>
      <c r="AJ17" s="703"/>
      <c r="AK17" s="703"/>
      <c r="AL17" s="703"/>
      <c r="AM17" s="703"/>
      <c r="AN17" s="703"/>
      <c r="AO17" s="703"/>
      <c r="AP17" s="703"/>
      <c r="AQ17" s="703"/>
      <c r="AR17" s="703"/>
      <c r="AS17" s="703"/>
      <c r="AT17" s="703"/>
      <c r="AU17" s="703"/>
      <c r="AV17" s="703"/>
      <c r="AW17" s="703"/>
      <c r="AX17" s="703"/>
      <c r="AY17" s="703"/>
      <c r="AZ17" s="703"/>
      <c r="BA17" s="703"/>
      <c r="BB17" s="703"/>
      <c r="BC17" s="704"/>
      <c r="BN17" s="196"/>
      <c r="BO17" s="196"/>
      <c r="BP17" s="196"/>
      <c r="BQ17" s="196"/>
      <c r="BR17" s="196"/>
      <c r="BS17" s="196"/>
      <c r="BT17" s="196"/>
      <c r="BU17" s="196"/>
    </row>
    <row r="18" spans="1:86" ht="11.25" customHeight="1">
      <c r="A18" s="1"/>
      <c r="B18" s="697"/>
      <c r="C18" s="699"/>
      <c r="D18" s="699"/>
      <c r="E18" s="699"/>
      <c r="F18" s="699"/>
      <c r="G18" s="699"/>
      <c r="H18" s="699"/>
      <c r="I18" s="699"/>
      <c r="J18" s="699"/>
      <c r="K18" s="699"/>
      <c r="L18" s="701"/>
      <c r="M18" s="702"/>
      <c r="N18" s="703"/>
      <c r="O18" s="703"/>
      <c r="P18" s="703"/>
      <c r="Q18" s="703"/>
      <c r="R18" s="703"/>
      <c r="S18" s="703"/>
      <c r="T18" s="703"/>
      <c r="U18" s="703"/>
      <c r="V18" s="703"/>
      <c r="W18" s="703"/>
      <c r="X18" s="703"/>
      <c r="Y18" s="703"/>
      <c r="Z18" s="703"/>
      <c r="AA18" s="703"/>
      <c r="AB18" s="703"/>
      <c r="AC18" s="703"/>
      <c r="AD18" s="703"/>
      <c r="AE18" s="703"/>
      <c r="AF18" s="703"/>
      <c r="AG18" s="703"/>
      <c r="AH18" s="703"/>
      <c r="AI18" s="703"/>
      <c r="AJ18" s="703"/>
      <c r="AK18" s="703"/>
      <c r="AL18" s="703"/>
      <c r="AM18" s="703"/>
      <c r="AN18" s="703"/>
      <c r="AO18" s="703"/>
      <c r="AP18" s="703"/>
      <c r="AQ18" s="703"/>
      <c r="AR18" s="703"/>
      <c r="AS18" s="703"/>
      <c r="AT18" s="703"/>
      <c r="AU18" s="703"/>
      <c r="AV18" s="703"/>
      <c r="AW18" s="703"/>
      <c r="AX18" s="703"/>
      <c r="AY18" s="703"/>
      <c r="AZ18" s="703"/>
      <c r="BA18" s="703"/>
      <c r="BB18" s="703"/>
      <c r="BC18" s="704"/>
      <c r="BN18" s="196"/>
      <c r="BO18" s="196"/>
      <c r="BP18" s="196"/>
      <c r="BQ18" s="196"/>
      <c r="BR18" s="196"/>
      <c r="BS18" s="196"/>
      <c r="BT18" s="196"/>
      <c r="BU18" s="196"/>
    </row>
    <row r="19" spans="1:86" ht="13.5" customHeight="1">
      <c r="A19" s="1"/>
      <c r="B19" s="711"/>
      <c r="C19" s="713" t="s">
        <v>25</v>
      </c>
      <c r="D19" s="713"/>
      <c r="E19" s="713"/>
      <c r="F19" s="713"/>
      <c r="G19" s="713"/>
      <c r="H19" s="713"/>
      <c r="I19" s="713"/>
      <c r="J19" s="713"/>
      <c r="K19" s="713"/>
      <c r="L19" s="715"/>
      <c r="M19" s="215" t="s">
        <v>68</v>
      </c>
      <c r="N19" s="83"/>
      <c r="O19" s="717"/>
      <c r="P19" s="717"/>
      <c r="Q19" s="717"/>
      <c r="R19" s="717"/>
      <c r="S19" s="216" t="s">
        <v>69</v>
      </c>
      <c r="T19" s="717"/>
      <c r="U19" s="717"/>
      <c r="V19" s="717"/>
      <c r="W19" s="717"/>
      <c r="X19" s="717"/>
      <c r="Y19" s="83"/>
      <c r="Z19" s="83"/>
      <c r="AA19" s="217"/>
      <c r="AB19" s="217"/>
      <c r="AC19" s="217"/>
      <c r="AD19" s="217"/>
      <c r="AE19" s="218"/>
      <c r="AF19" s="218"/>
      <c r="AG19" s="218"/>
      <c r="AH19" s="218"/>
      <c r="AI19" s="218"/>
      <c r="AJ19" s="218"/>
      <c r="AK19" s="218"/>
      <c r="AL19" s="218"/>
      <c r="AM19" s="218"/>
      <c r="AN19" s="218"/>
      <c r="AO19" s="218"/>
      <c r="AP19" s="218"/>
      <c r="AQ19" s="218"/>
      <c r="AR19" s="217"/>
      <c r="AS19" s="217"/>
      <c r="AT19" s="219"/>
      <c r="AU19" s="219"/>
      <c r="AV19" s="219"/>
      <c r="AW19" s="220"/>
      <c r="AX19" s="220"/>
      <c r="AY19" s="220"/>
      <c r="AZ19" s="220"/>
      <c r="BA19" s="220"/>
      <c r="BB19" s="220"/>
      <c r="BC19" s="221"/>
      <c r="BK19" t="s">
        <v>684</v>
      </c>
      <c r="BN19" s="196"/>
      <c r="BO19" s="196"/>
      <c r="BP19" s="196"/>
      <c r="BQ19" s="196"/>
      <c r="BR19" s="196"/>
      <c r="BS19" s="196"/>
      <c r="BT19" s="196"/>
      <c r="BU19" s="196"/>
    </row>
    <row r="20" spans="1:86" ht="11.25" customHeight="1">
      <c r="A20" s="1"/>
      <c r="B20" s="711"/>
      <c r="C20" s="713"/>
      <c r="D20" s="713"/>
      <c r="E20" s="713"/>
      <c r="F20" s="713"/>
      <c r="G20" s="713"/>
      <c r="H20" s="713"/>
      <c r="I20" s="713"/>
      <c r="J20" s="713"/>
      <c r="K20" s="713"/>
      <c r="L20" s="715"/>
      <c r="M20" s="702"/>
      <c r="N20" s="703"/>
      <c r="O20" s="703"/>
      <c r="P20" s="703"/>
      <c r="Q20" s="703"/>
      <c r="R20" s="703"/>
      <c r="S20" s="703"/>
      <c r="T20" s="703"/>
      <c r="U20" s="703"/>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3"/>
      <c r="BA20" s="703"/>
      <c r="BB20" s="703"/>
      <c r="BC20" s="704"/>
      <c r="BK20" t="s">
        <v>991</v>
      </c>
      <c r="BN20" s="196"/>
      <c r="BO20" s="196"/>
      <c r="BP20" s="196"/>
      <c r="BQ20" s="196"/>
      <c r="BR20" s="196"/>
      <c r="BS20" s="196"/>
      <c r="BT20" s="196"/>
      <c r="BU20" s="196"/>
    </row>
    <row r="21" spans="1:86" ht="11.25" customHeight="1" thickBot="1">
      <c r="A21" s="1"/>
      <c r="B21" s="712"/>
      <c r="C21" s="714"/>
      <c r="D21" s="714"/>
      <c r="E21" s="714"/>
      <c r="F21" s="714"/>
      <c r="G21" s="714"/>
      <c r="H21" s="714"/>
      <c r="I21" s="714"/>
      <c r="J21" s="714"/>
      <c r="K21" s="714"/>
      <c r="L21" s="716"/>
      <c r="M21" s="718"/>
      <c r="N21" s="719"/>
      <c r="O21" s="719"/>
      <c r="P21" s="719"/>
      <c r="Q21" s="719"/>
      <c r="R21" s="719"/>
      <c r="S21" s="719"/>
      <c r="T21" s="719"/>
      <c r="U21" s="719"/>
      <c r="V21" s="719"/>
      <c r="W21" s="719"/>
      <c r="X21" s="719"/>
      <c r="Y21" s="719"/>
      <c r="Z21" s="719"/>
      <c r="AA21" s="719"/>
      <c r="AB21" s="719"/>
      <c r="AC21" s="719"/>
      <c r="AD21" s="719"/>
      <c r="AE21" s="719"/>
      <c r="AF21" s="719"/>
      <c r="AG21" s="719"/>
      <c r="AH21" s="719"/>
      <c r="AI21" s="719"/>
      <c r="AJ21" s="719"/>
      <c r="AK21" s="719"/>
      <c r="AL21" s="719"/>
      <c r="AM21" s="719"/>
      <c r="AN21" s="719"/>
      <c r="AO21" s="719"/>
      <c r="AP21" s="719"/>
      <c r="AQ21" s="719"/>
      <c r="AR21" s="719"/>
      <c r="AS21" s="719"/>
      <c r="AT21" s="719"/>
      <c r="AU21" s="719"/>
      <c r="AV21" s="719"/>
      <c r="AW21" s="719"/>
      <c r="AX21" s="719"/>
      <c r="AY21" s="719"/>
      <c r="AZ21" s="719"/>
      <c r="BA21" s="719"/>
      <c r="BB21" s="719"/>
      <c r="BC21" s="720"/>
      <c r="BN21" s="196"/>
      <c r="BO21" s="196"/>
      <c r="BP21" s="196"/>
      <c r="BQ21" s="196"/>
      <c r="BR21" s="196"/>
      <c r="BS21" s="196"/>
      <c r="BT21" s="196"/>
      <c r="BU21" s="196"/>
    </row>
    <row r="22" spans="1:86" ht="11.25" customHeight="1">
      <c r="A22" s="1"/>
      <c r="B22" s="152"/>
      <c r="C22" s="660" t="s">
        <v>423</v>
      </c>
      <c r="D22" s="660"/>
      <c r="E22" s="660"/>
      <c r="F22" s="660"/>
      <c r="G22" s="660"/>
      <c r="H22" s="660"/>
      <c r="I22" s="660"/>
      <c r="J22" s="660"/>
      <c r="K22" s="660"/>
      <c r="L22" s="203"/>
      <c r="M22" s="662" t="s">
        <v>17</v>
      </c>
      <c r="N22" s="662"/>
      <c r="O22" s="664" t="s">
        <v>426</v>
      </c>
      <c r="P22" s="664"/>
      <c r="Q22" s="664"/>
      <c r="R22" s="664"/>
      <c r="S22" s="664"/>
      <c r="T22" s="664"/>
      <c r="U22" s="664"/>
      <c r="V22" s="664"/>
      <c r="W22" s="662" t="s">
        <v>17</v>
      </c>
      <c r="X22" s="662"/>
      <c r="Y22" s="664" t="s">
        <v>427</v>
      </c>
      <c r="Z22" s="664"/>
      <c r="AA22" s="664"/>
      <c r="AB22" s="664"/>
      <c r="AC22" s="664"/>
      <c r="AD22" s="664"/>
      <c r="AE22" s="664"/>
      <c r="AF22" s="664"/>
      <c r="AG22" s="666"/>
      <c r="AH22" s="666"/>
      <c r="AI22" s="666"/>
      <c r="AJ22" s="666"/>
      <c r="AK22" s="666"/>
      <c r="AL22" s="666"/>
      <c r="AM22" s="666"/>
      <c r="AN22" s="666"/>
      <c r="AO22" s="666"/>
      <c r="AP22" s="666"/>
      <c r="AQ22" s="666"/>
      <c r="AR22" s="666"/>
      <c r="AS22" s="666"/>
      <c r="AT22" s="666"/>
      <c r="AU22" s="666"/>
      <c r="AV22" s="666"/>
      <c r="AW22" s="666"/>
      <c r="AX22" s="666"/>
      <c r="AY22" s="666"/>
      <c r="AZ22" s="666"/>
      <c r="BA22" s="666"/>
      <c r="BB22" s="666"/>
      <c r="BC22" s="667"/>
      <c r="BD22" s="198"/>
      <c r="BN22" s="196"/>
      <c r="BO22" s="196"/>
      <c r="BP22" s="196"/>
      <c r="BQ22" s="196"/>
      <c r="BR22" s="196"/>
      <c r="BS22" s="196"/>
      <c r="BT22" s="196"/>
      <c r="BU22" s="196"/>
    </row>
    <row r="23" spans="1:86" ht="11.25" customHeight="1" thickBot="1">
      <c r="A23" s="1"/>
      <c r="B23" s="153"/>
      <c r="C23" s="661"/>
      <c r="D23" s="661"/>
      <c r="E23" s="661"/>
      <c r="F23" s="661"/>
      <c r="G23" s="661"/>
      <c r="H23" s="661"/>
      <c r="I23" s="661"/>
      <c r="J23" s="661"/>
      <c r="K23" s="661"/>
      <c r="L23" s="204"/>
      <c r="M23" s="663"/>
      <c r="N23" s="663"/>
      <c r="O23" s="665"/>
      <c r="P23" s="665"/>
      <c r="Q23" s="665"/>
      <c r="R23" s="665"/>
      <c r="S23" s="665"/>
      <c r="T23" s="665"/>
      <c r="U23" s="665"/>
      <c r="V23" s="665"/>
      <c r="W23" s="663"/>
      <c r="X23" s="663"/>
      <c r="Y23" s="665"/>
      <c r="Z23" s="665"/>
      <c r="AA23" s="665"/>
      <c r="AB23" s="665"/>
      <c r="AC23" s="665"/>
      <c r="AD23" s="665"/>
      <c r="AE23" s="665"/>
      <c r="AF23" s="665"/>
      <c r="AG23" s="668"/>
      <c r="AH23" s="668"/>
      <c r="AI23" s="668"/>
      <c r="AJ23" s="668"/>
      <c r="AK23" s="668"/>
      <c r="AL23" s="668"/>
      <c r="AM23" s="668"/>
      <c r="AN23" s="668"/>
      <c r="AO23" s="668"/>
      <c r="AP23" s="668"/>
      <c r="AQ23" s="668"/>
      <c r="AR23" s="668"/>
      <c r="AS23" s="668"/>
      <c r="AT23" s="668"/>
      <c r="AU23" s="668"/>
      <c r="AV23" s="668"/>
      <c r="AW23" s="668"/>
      <c r="AX23" s="668"/>
      <c r="AY23" s="668"/>
      <c r="AZ23" s="668"/>
      <c r="BA23" s="668"/>
      <c r="BB23" s="668"/>
      <c r="BC23" s="669"/>
      <c r="BD23" s="198"/>
      <c r="BN23" s="196"/>
      <c r="BO23" s="196"/>
      <c r="BP23" s="196"/>
      <c r="BQ23" s="196"/>
      <c r="BR23" s="196"/>
      <c r="BS23" s="196"/>
      <c r="BT23" s="196"/>
      <c r="BU23" s="196"/>
    </row>
    <row r="24" spans="1:86" ht="7.5" customHeight="1" thickBot="1">
      <c r="A24" s="1"/>
      <c r="B24" s="160"/>
      <c r="C24" s="1"/>
      <c r="D24" s="1"/>
      <c r="E24" s="1"/>
      <c r="F24" s="1"/>
      <c r="G24" s="1"/>
      <c r="H24" s="1"/>
      <c r="I24" s="1"/>
      <c r="J24" s="1"/>
      <c r="K24" s="1"/>
      <c r="L24" s="1"/>
      <c r="M24" s="1"/>
      <c r="N24" s="1"/>
      <c r="O24" s="1"/>
      <c r="P24" s="1"/>
      <c r="Q24" s="205"/>
      <c r="R24" s="706"/>
      <c r="S24" s="706"/>
      <c r="T24" s="707"/>
      <c r="U24" s="707"/>
      <c r="V24" s="707"/>
      <c r="W24" s="707"/>
      <c r="X24" s="707"/>
      <c r="Y24" s="707"/>
      <c r="Z24" s="707"/>
      <c r="AA24" s="707"/>
      <c r="AB24" s="707"/>
      <c r="AC24" s="707"/>
      <c r="AD24" s="707"/>
      <c r="AE24" s="707"/>
      <c r="AF24" s="707"/>
      <c r="AG24" s="706"/>
      <c r="AH24" s="706"/>
      <c r="AI24" s="1"/>
      <c r="AJ24" s="1"/>
      <c r="AK24" s="1"/>
      <c r="AL24" s="1"/>
      <c r="AM24" s="1"/>
      <c r="AN24" s="1"/>
      <c r="AO24" s="1"/>
      <c r="AP24" s="1"/>
      <c r="AQ24" s="1"/>
      <c r="AR24" s="1"/>
      <c r="AS24" s="1"/>
      <c r="AT24" s="1"/>
      <c r="AU24" s="1"/>
      <c r="AV24" s="1"/>
      <c r="AW24" s="1"/>
      <c r="AX24" s="1"/>
      <c r="AY24" s="1"/>
      <c r="AZ24" s="708"/>
      <c r="BA24" s="708"/>
      <c r="BB24" s="708"/>
      <c r="BC24" s="708"/>
      <c r="BD24" s="1"/>
      <c r="BE24" s="1"/>
      <c r="BF24" s="1"/>
      <c r="BG24" s="1"/>
      <c r="BN24" s="196"/>
      <c r="BO24" s="196"/>
      <c r="BP24" s="196"/>
      <c r="BQ24" s="196"/>
      <c r="BR24" s="196"/>
      <c r="BS24" s="196"/>
      <c r="BT24" s="196"/>
      <c r="BU24" s="196"/>
    </row>
    <row r="25" spans="1:86" ht="11.25" customHeight="1">
      <c r="A25" s="1"/>
      <c r="B25" s="725" t="s">
        <v>433</v>
      </c>
      <c r="C25" s="726"/>
      <c r="D25" s="727"/>
      <c r="E25" s="734" t="s">
        <v>432</v>
      </c>
      <c r="F25" s="734"/>
      <c r="G25" s="734"/>
      <c r="H25" s="734"/>
      <c r="I25" s="734"/>
      <c r="J25" s="734"/>
      <c r="K25" s="734"/>
      <c r="L25" s="735"/>
      <c r="M25" s="709" t="s">
        <v>17</v>
      </c>
      <c r="N25" s="662"/>
      <c r="O25" s="721" t="s">
        <v>424</v>
      </c>
      <c r="P25" s="721"/>
      <c r="Q25" s="721"/>
      <c r="R25" s="721"/>
      <c r="S25" s="721"/>
      <c r="T25" s="662" t="s">
        <v>17</v>
      </c>
      <c r="U25" s="662"/>
      <c r="V25" s="721" t="s">
        <v>425</v>
      </c>
      <c r="W25" s="721"/>
      <c r="X25" s="721"/>
      <c r="Y25" s="721"/>
      <c r="Z25" s="721"/>
      <c r="AA25" s="721"/>
      <c r="AB25" s="721"/>
      <c r="AC25" s="662" t="s">
        <v>17</v>
      </c>
      <c r="AD25" s="662"/>
      <c r="AE25" s="721" t="s">
        <v>612</v>
      </c>
      <c r="AF25" s="721"/>
      <c r="AG25" s="721"/>
      <c r="AH25" s="721"/>
      <c r="AI25" s="721"/>
      <c r="AJ25" s="721"/>
      <c r="AK25" s="721"/>
      <c r="AL25" s="721"/>
      <c r="AM25" s="721"/>
      <c r="AN25" s="721"/>
      <c r="AO25" s="721"/>
      <c r="AP25" s="721"/>
      <c r="AQ25" s="721"/>
      <c r="AR25" s="721"/>
      <c r="AS25" s="721"/>
      <c r="AT25" s="721"/>
      <c r="AU25" s="721"/>
      <c r="AV25" s="721"/>
      <c r="AW25" s="721"/>
      <c r="AX25" s="721"/>
      <c r="AY25" s="721"/>
      <c r="AZ25" s="721"/>
      <c r="BA25" s="721"/>
      <c r="BB25" s="721"/>
      <c r="BC25" s="722"/>
    </row>
    <row r="26" spans="1:86" ht="11.25" customHeight="1">
      <c r="A26" s="1"/>
      <c r="B26" s="728"/>
      <c r="C26" s="729"/>
      <c r="D26" s="730"/>
      <c r="E26" s="736"/>
      <c r="F26" s="736"/>
      <c r="G26" s="736"/>
      <c r="H26" s="736"/>
      <c r="I26" s="736"/>
      <c r="J26" s="736"/>
      <c r="K26" s="736"/>
      <c r="L26" s="737"/>
      <c r="M26" s="710"/>
      <c r="N26" s="705"/>
      <c r="O26" s="723"/>
      <c r="P26" s="723"/>
      <c r="Q26" s="723"/>
      <c r="R26" s="723"/>
      <c r="S26" s="723"/>
      <c r="T26" s="705"/>
      <c r="U26" s="705"/>
      <c r="V26" s="723"/>
      <c r="W26" s="723"/>
      <c r="X26" s="723"/>
      <c r="Y26" s="723"/>
      <c r="Z26" s="723"/>
      <c r="AA26" s="723"/>
      <c r="AB26" s="723"/>
      <c r="AC26" s="705"/>
      <c r="AD26" s="705"/>
      <c r="AE26" s="723"/>
      <c r="AF26" s="723"/>
      <c r="AG26" s="723"/>
      <c r="AH26" s="723"/>
      <c r="AI26" s="723"/>
      <c r="AJ26" s="723"/>
      <c r="AK26" s="723"/>
      <c r="AL26" s="723"/>
      <c r="AM26" s="723"/>
      <c r="AN26" s="723"/>
      <c r="AO26" s="723"/>
      <c r="AP26" s="723"/>
      <c r="AQ26" s="723"/>
      <c r="AR26" s="723"/>
      <c r="AS26" s="723"/>
      <c r="AT26" s="723"/>
      <c r="AU26" s="723"/>
      <c r="AV26" s="723"/>
      <c r="AW26" s="723"/>
      <c r="AX26" s="723"/>
      <c r="AY26" s="723"/>
      <c r="AZ26" s="723"/>
      <c r="BA26" s="723"/>
      <c r="BB26" s="723"/>
      <c r="BC26" s="724"/>
    </row>
    <row r="27" spans="1:86" ht="13.5" customHeight="1">
      <c r="A27" s="1"/>
      <c r="B27" s="728"/>
      <c r="C27" s="729"/>
      <c r="D27" s="730"/>
      <c r="E27" s="738" t="s">
        <v>431</v>
      </c>
      <c r="F27" s="738"/>
      <c r="G27" s="738"/>
      <c r="H27" s="738"/>
      <c r="I27" s="738"/>
      <c r="J27" s="738"/>
      <c r="K27" s="738"/>
      <c r="L27" s="739"/>
      <c r="M27" s="322" t="s">
        <v>65</v>
      </c>
      <c r="N27" s="323"/>
      <c r="O27" s="323"/>
      <c r="P27" s="770"/>
      <c r="Q27" s="770"/>
      <c r="R27" s="770"/>
      <c r="S27" s="770"/>
      <c r="T27" s="770"/>
      <c r="U27" s="770"/>
      <c r="V27" s="770"/>
      <c r="W27" s="770"/>
      <c r="X27" s="770"/>
      <c r="Y27" s="770"/>
      <c r="Z27" s="770"/>
      <c r="AA27" s="770"/>
      <c r="AB27" s="770"/>
      <c r="AC27" s="770"/>
      <c r="AD27" s="770"/>
      <c r="AE27" s="770"/>
      <c r="AF27" s="770"/>
      <c r="AG27" s="770"/>
      <c r="AH27" s="770"/>
      <c r="AI27" s="770"/>
      <c r="AJ27" s="770"/>
      <c r="AK27" s="770"/>
      <c r="AL27" s="770"/>
      <c r="AM27" s="770"/>
      <c r="AN27" s="770"/>
      <c r="AO27" s="770"/>
      <c r="AP27" s="770"/>
      <c r="AQ27" s="770"/>
      <c r="AR27" s="770"/>
      <c r="AS27" s="770"/>
      <c r="AT27" s="770"/>
      <c r="AU27" s="770"/>
      <c r="AV27" s="770"/>
      <c r="AW27" s="770"/>
      <c r="AX27" s="770"/>
      <c r="AY27" s="770"/>
      <c r="AZ27" s="770"/>
      <c r="BA27" s="770"/>
      <c r="BB27" s="770"/>
      <c r="BC27" s="771"/>
    </row>
    <row r="28" spans="1:86" ht="11.25" customHeight="1">
      <c r="A28" s="1"/>
      <c r="B28" s="728"/>
      <c r="C28" s="729"/>
      <c r="D28" s="730"/>
      <c r="E28" s="740"/>
      <c r="F28" s="740"/>
      <c r="G28" s="740"/>
      <c r="H28" s="740"/>
      <c r="I28" s="740"/>
      <c r="J28" s="740"/>
      <c r="K28" s="740"/>
      <c r="L28" s="741"/>
      <c r="M28" s="749"/>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750"/>
      <c r="AO28" s="750"/>
      <c r="AP28" s="750"/>
      <c r="AQ28" s="750"/>
      <c r="AR28" s="750"/>
      <c r="AS28" s="750"/>
      <c r="AT28" s="750"/>
      <c r="AU28" s="750"/>
      <c r="AV28" s="750"/>
      <c r="AW28" s="750"/>
      <c r="AX28" s="750"/>
      <c r="AY28" s="750"/>
      <c r="AZ28" s="750"/>
      <c r="BA28" s="750"/>
      <c r="BB28" s="750"/>
      <c r="BC28" s="751"/>
    </row>
    <row r="29" spans="1:86" ht="11.25" customHeight="1">
      <c r="A29" s="1"/>
      <c r="B29" s="728"/>
      <c r="C29" s="729"/>
      <c r="D29" s="730"/>
      <c r="E29" s="742"/>
      <c r="F29" s="742"/>
      <c r="G29" s="742"/>
      <c r="H29" s="742"/>
      <c r="I29" s="742"/>
      <c r="J29" s="742"/>
      <c r="K29" s="742"/>
      <c r="L29" s="743"/>
      <c r="M29" s="752"/>
      <c r="N29" s="753"/>
      <c r="O29" s="753"/>
      <c r="P29" s="753"/>
      <c r="Q29" s="753"/>
      <c r="R29" s="753"/>
      <c r="S29" s="753"/>
      <c r="T29" s="753"/>
      <c r="U29" s="753"/>
      <c r="V29" s="753"/>
      <c r="W29" s="753"/>
      <c r="X29" s="753"/>
      <c r="Y29" s="753"/>
      <c r="Z29" s="753"/>
      <c r="AA29" s="753"/>
      <c r="AB29" s="753"/>
      <c r="AC29" s="753"/>
      <c r="AD29" s="753"/>
      <c r="AE29" s="753"/>
      <c r="AF29" s="753"/>
      <c r="AG29" s="753"/>
      <c r="AH29" s="753"/>
      <c r="AI29" s="753"/>
      <c r="AJ29" s="753"/>
      <c r="AK29" s="753"/>
      <c r="AL29" s="753"/>
      <c r="AM29" s="753"/>
      <c r="AN29" s="753"/>
      <c r="AO29" s="753"/>
      <c r="AP29" s="753"/>
      <c r="AQ29" s="753"/>
      <c r="AR29" s="753"/>
      <c r="AS29" s="753"/>
      <c r="AT29" s="753"/>
      <c r="AU29" s="753"/>
      <c r="AV29" s="753"/>
      <c r="AW29" s="753"/>
      <c r="AX29" s="753"/>
      <c r="AY29" s="753"/>
      <c r="AZ29" s="753"/>
      <c r="BA29" s="753"/>
      <c r="BB29" s="753"/>
      <c r="BC29" s="754"/>
    </row>
    <row r="30" spans="1:86" ht="13.5" customHeight="1">
      <c r="A30" s="1"/>
      <c r="B30" s="728"/>
      <c r="C30" s="729"/>
      <c r="D30" s="730"/>
      <c r="E30" s="744" t="s">
        <v>66</v>
      </c>
      <c r="F30" s="744"/>
      <c r="G30" s="744"/>
      <c r="H30" s="744"/>
      <c r="I30" s="744"/>
      <c r="J30" s="744"/>
      <c r="K30" s="744"/>
      <c r="L30" s="745"/>
      <c r="M30" s="779" t="s">
        <v>7</v>
      </c>
      <c r="N30" s="762"/>
      <c r="O30" s="763"/>
      <c r="P30" s="210" t="s">
        <v>67</v>
      </c>
      <c r="Q30" s="211"/>
      <c r="R30" s="211"/>
      <c r="S30" s="780"/>
      <c r="T30" s="780"/>
      <c r="U30" s="780"/>
      <c r="V30" s="780"/>
      <c r="W30" s="780"/>
      <c r="X30" s="780"/>
      <c r="Y30" s="780"/>
      <c r="Z30" s="780"/>
      <c r="AA30" s="780"/>
      <c r="AB30" s="780"/>
      <c r="AC30" s="780"/>
      <c r="AD30" s="780"/>
      <c r="AE30" s="780"/>
      <c r="AF30" s="781"/>
      <c r="AG30" s="761" t="s">
        <v>430</v>
      </c>
      <c r="AH30" s="762"/>
      <c r="AI30" s="762"/>
      <c r="AJ30" s="763"/>
      <c r="AK30" s="755"/>
      <c r="AL30" s="756"/>
      <c r="AM30" s="756"/>
      <c r="AN30" s="756"/>
      <c r="AO30" s="756"/>
      <c r="AP30" s="756"/>
      <c r="AQ30" s="756"/>
      <c r="AR30" s="756"/>
      <c r="AS30" s="756"/>
      <c r="AT30" s="756"/>
      <c r="AU30" s="756"/>
      <c r="AV30" s="756"/>
      <c r="AW30" s="756"/>
      <c r="AX30" s="756"/>
      <c r="AY30" s="756"/>
      <c r="AZ30" s="756"/>
      <c r="BA30" s="756"/>
      <c r="BB30" s="756"/>
      <c r="BC30" s="757"/>
      <c r="BQ30" s="198"/>
      <c r="BR30" s="198"/>
      <c r="BS30" s="198"/>
      <c r="BT30" s="198"/>
      <c r="BU30" s="198"/>
      <c r="BV30" s="198"/>
      <c r="BW30" s="198"/>
      <c r="BX30" s="198"/>
      <c r="BY30" s="198"/>
      <c r="BZ30" s="198"/>
      <c r="CA30" s="198"/>
      <c r="CB30" s="198"/>
      <c r="CC30" s="198"/>
      <c r="CD30" s="198"/>
      <c r="CE30" s="208"/>
      <c r="CF30" s="208"/>
      <c r="CG30" s="208"/>
      <c r="CH30" s="208"/>
    </row>
    <row r="31" spans="1:86" ht="11.25" customHeight="1">
      <c r="A31" s="1"/>
      <c r="B31" s="728"/>
      <c r="C31" s="729"/>
      <c r="D31" s="730"/>
      <c r="E31" s="746"/>
      <c r="F31" s="746"/>
      <c r="G31" s="746"/>
      <c r="H31" s="746"/>
      <c r="I31" s="746"/>
      <c r="J31" s="746"/>
      <c r="K31" s="746"/>
      <c r="L31" s="715"/>
      <c r="M31" s="779"/>
      <c r="N31" s="762"/>
      <c r="O31" s="763"/>
      <c r="P31" s="772"/>
      <c r="Q31" s="773"/>
      <c r="R31" s="773"/>
      <c r="S31" s="773"/>
      <c r="T31" s="773"/>
      <c r="U31" s="773"/>
      <c r="V31" s="773"/>
      <c r="W31" s="773"/>
      <c r="X31" s="773"/>
      <c r="Y31" s="773"/>
      <c r="Z31" s="773"/>
      <c r="AA31" s="773"/>
      <c r="AB31" s="773"/>
      <c r="AC31" s="773"/>
      <c r="AD31" s="773"/>
      <c r="AE31" s="773"/>
      <c r="AF31" s="774"/>
      <c r="AG31" s="761"/>
      <c r="AH31" s="762"/>
      <c r="AI31" s="762"/>
      <c r="AJ31" s="763"/>
      <c r="AK31" s="755"/>
      <c r="AL31" s="756"/>
      <c r="AM31" s="756"/>
      <c r="AN31" s="756"/>
      <c r="AO31" s="756"/>
      <c r="AP31" s="756"/>
      <c r="AQ31" s="756"/>
      <c r="AR31" s="756"/>
      <c r="AS31" s="756"/>
      <c r="AT31" s="756"/>
      <c r="AU31" s="756"/>
      <c r="AV31" s="756"/>
      <c r="AW31" s="756"/>
      <c r="AX31" s="756"/>
      <c r="AY31" s="756"/>
      <c r="AZ31" s="756"/>
      <c r="BA31" s="756"/>
      <c r="BB31" s="756"/>
      <c r="BC31" s="757"/>
      <c r="BQ31" s="198"/>
      <c r="BR31" s="198"/>
      <c r="BS31" s="198"/>
      <c r="BT31" s="198"/>
      <c r="BU31" s="198"/>
      <c r="BV31" s="198"/>
      <c r="BW31" s="198"/>
      <c r="BX31" s="198"/>
      <c r="BY31" s="198"/>
      <c r="BZ31" s="198"/>
      <c r="CA31" s="198"/>
      <c r="CB31" s="198"/>
      <c r="CC31" s="198"/>
      <c r="CD31" s="198"/>
      <c r="CE31" s="208"/>
      <c r="CF31" s="208"/>
      <c r="CG31" s="208"/>
      <c r="CH31" s="208"/>
    </row>
    <row r="32" spans="1:86" ht="11.25" customHeight="1">
      <c r="A32" s="1"/>
      <c r="B32" s="728"/>
      <c r="C32" s="729"/>
      <c r="D32" s="730"/>
      <c r="E32" s="747"/>
      <c r="F32" s="747"/>
      <c r="G32" s="747"/>
      <c r="H32" s="747"/>
      <c r="I32" s="747"/>
      <c r="J32" s="747"/>
      <c r="K32" s="747"/>
      <c r="L32" s="748"/>
      <c r="M32" s="779"/>
      <c r="N32" s="762"/>
      <c r="O32" s="763"/>
      <c r="P32" s="775"/>
      <c r="Q32" s="776"/>
      <c r="R32" s="776"/>
      <c r="S32" s="776"/>
      <c r="T32" s="776"/>
      <c r="U32" s="776"/>
      <c r="V32" s="776"/>
      <c r="W32" s="776"/>
      <c r="X32" s="776"/>
      <c r="Y32" s="776"/>
      <c r="Z32" s="776"/>
      <c r="AA32" s="776"/>
      <c r="AB32" s="776"/>
      <c r="AC32" s="776"/>
      <c r="AD32" s="776"/>
      <c r="AE32" s="776"/>
      <c r="AF32" s="777"/>
      <c r="AG32" s="761"/>
      <c r="AH32" s="762"/>
      <c r="AI32" s="762"/>
      <c r="AJ32" s="763"/>
      <c r="AK32" s="758"/>
      <c r="AL32" s="759"/>
      <c r="AM32" s="759"/>
      <c r="AN32" s="759"/>
      <c r="AO32" s="759"/>
      <c r="AP32" s="759"/>
      <c r="AQ32" s="759"/>
      <c r="AR32" s="759"/>
      <c r="AS32" s="759"/>
      <c r="AT32" s="759"/>
      <c r="AU32" s="759"/>
      <c r="AV32" s="759"/>
      <c r="AW32" s="759"/>
      <c r="AX32" s="759"/>
      <c r="AY32" s="759"/>
      <c r="AZ32" s="759"/>
      <c r="BA32" s="759"/>
      <c r="BB32" s="759"/>
      <c r="BC32" s="760"/>
    </row>
    <row r="33" spans="1:86" ht="13.5" customHeight="1">
      <c r="A33" s="1"/>
      <c r="B33" s="728"/>
      <c r="C33" s="729"/>
      <c r="D33" s="730"/>
      <c r="E33" s="738" t="s">
        <v>19</v>
      </c>
      <c r="F33" s="738"/>
      <c r="G33" s="738"/>
      <c r="H33" s="738"/>
      <c r="I33" s="738"/>
      <c r="J33" s="738"/>
      <c r="K33" s="738"/>
      <c r="L33" s="739"/>
      <c r="M33" s="223" t="s">
        <v>68</v>
      </c>
      <c r="N33" s="201"/>
      <c r="O33" s="778"/>
      <c r="P33" s="778"/>
      <c r="Q33" s="778"/>
      <c r="R33" s="778"/>
      <c r="S33" s="224" t="s">
        <v>69</v>
      </c>
      <c r="T33" s="778"/>
      <c r="U33" s="778"/>
      <c r="V33" s="778"/>
      <c r="W33" s="778"/>
      <c r="X33" s="778"/>
      <c r="Y33" s="201"/>
      <c r="Z33" s="200"/>
      <c r="AA33" s="200"/>
      <c r="AB33" s="200"/>
      <c r="AC33" s="200"/>
      <c r="AD33" s="200"/>
      <c r="AE33" s="200"/>
      <c r="AF33" s="200"/>
      <c r="AG33" s="200"/>
      <c r="AH33" s="200"/>
      <c r="AI33" s="200"/>
      <c r="AJ33" s="200"/>
      <c r="AK33" s="200"/>
      <c r="AL33" s="200"/>
      <c r="AM33" s="200"/>
      <c r="AN33" s="200"/>
      <c r="AO33" s="200"/>
      <c r="AP33" s="200"/>
      <c r="AQ33" s="200"/>
      <c r="AR33" s="200"/>
      <c r="AS33" s="200"/>
      <c r="AT33" s="200"/>
      <c r="AU33" s="200"/>
      <c r="AV33" s="200"/>
      <c r="AW33" s="200"/>
      <c r="AX33" s="200"/>
      <c r="AY33" s="200"/>
      <c r="AZ33" s="200"/>
      <c r="BA33" s="200"/>
      <c r="BB33" s="200"/>
      <c r="BC33" s="150"/>
    </row>
    <row r="34" spans="1:86" ht="11.25" customHeight="1">
      <c r="A34" s="1"/>
      <c r="B34" s="728"/>
      <c r="C34" s="729"/>
      <c r="D34" s="730"/>
      <c r="E34" s="740"/>
      <c r="F34" s="740"/>
      <c r="G34" s="740"/>
      <c r="H34" s="740"/>
      <c r="I34" s="740"/>
      <c r="J34" s="740"/>
      <c r="K34" s="740"/>
      <c r="L34" s="741"/>
      <c r="M34" s="764"/>
      <c r="N34" s="765"/>
      <c r="O34" s="765"/>
      <c r="P34" s="765"/>
      <c r="Q34" s="765"/>
      <c r="R34" s="765"/>
      <c r="S34" s="765"/>
      <c r="T34" s="765"/>
      <c r="U34" s="765"/>
      <c r="V34" s="765"/>
      <c r="W34" s="765"/>
      <c r="X34" s="765"/>
      <c r="Y34" s="765"/>
      <c r="Z34" s="765"/>
      <c r="AA34" s="765"/>
      <c r="AB34" s="765"/>
      <c r="AC34" s="765"/>
      <c r="AD34" s="765"/>
      <c r="AE34" s="765"/>
      <c r="AF34" s="765"/>
      <c r="AG34" s="765"/>
      <c r="AH34" s="765"/>
      <c r="AI34" s="765"/>
      <c r="AJ34" s="765"/>
      <c r="AK34" s="765"/>
      <c r="AL34" s="765"/>
      <c r="AM34" s="765"/>
      <c r="AN34" s="765"/>
      <c r="AO34" s="765"/>
      <c r="AP34" s="765"/>
      <c r="AQ34" s="765"/>
      <c r="AR34" s="765"/>
      <c r="AS34" s="765"/>
      <c r="AT34" s="765"/>
      <c r="AU34" s="765"/>
      <c r="AV34" s="765"/>
      <c r="AW34" s="765"/>
      <c r="AX34" s="765"/>
      <c r="AY34" s="765"/>
      <c r="AZ34" s="765"/>
      <c r="BA34" s="765"/>
      <c r="BB34" s="765"/>
      <c r="BC34" s="766"/>
    </row>
    <row r="35" spans="1:86" ht="11.25" customHeight="1">
      <c r="A35" s="1"/>
      <c r="B35" s="728"/>
      <c r="C35" s="729"/>
      <c r="D35" s="730"/>
      <c r="E35" s="742"/>
      <c r="F35" s="742"/>
      <c r="G35" s="742"/>
      <c r="H35" s="742"/>
      <c r="I35" s="742"/>
      <c r="J35" s="742"/>
      <c r="K35" s="742"/>
      <c r="L35" s="743"/>
      <c r="M35" s="767"/>
      <c r="N35" s="768"/>
      <c r="O35" s="768"/>
      <c r="P35" s="768"/>
      <c r="Q35" s="768"/>
      <c r="R35" s="768"/>
      <c r="S35" s="768"/>
      <c r="T35" s="768"/>
      <c r="U35" s="768"/>
      <c r="V35" s="768"/>
      <c r="W35" s="768"/>
      <c r="X35" s="768"/>
      <c r="Y35" s="768"/>
      <c r="Z35" s="768"/>
      <c r="AA35" s="768"/>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8"/>
      <c r="AY35" s="768"/>
      <c r="AZ35" s="768"/>
      <c r="BA35" s="768"/>
      <c r="BB35" s="768"/>
      <c r="BC35" s="769"/>
    </row>
    <row r="36" spans="1:86" ht="11.25" customHeight="1">
      <c r="A36" s="1"/>
      <c r="B36" s="728"/>
      <c r="C36" s="729"/>
      <c r="D36" s="730"/>
      <c r="E36" s="744" t="s">
        <v>15</v>
      </c>
      <c r="F36" s="744"/>
      <c r="G36" s="744"/>
      <c r="H36" s="744"/>
      <c r="I36" s="744"/>
      <c r="J36" s="744"/>
      <c r="K36" s="744"/>
      <c r="L36" s="745"/>
      <c r="M36" s="807"/>
      <c r="N36" s="808"/>
      <c r="O36" s="808"/>
      <c r="P36" s="808"/>
      <c r="Q36" s="808"/>
      <c r="R36" s="808"/>
      <c r="S36" s="808"/>
      <c r="T36" s="808"/>
      <c r="U36" s="808"/>
      <c r="V36" s="808"/>
      <c r="W36" s="808"/>
      <c r="X36" s="808"/>
      <c r="Y36" s="808"/>
      <c r="Z36" s="808"/>
      <c r="AA36" s="808"/>
      <c r="AB36" s="808"/>
      <c r="AC36" s="808"/>
      <c r="AD36" s="808"/>
      <c r="AE36" s="808"/>
      <c r="AF36" s="809"/>
      <c r="AG36" s="813" t="s">
        <v>16</v>
      </c>
      <c r="AH36" s="740"/>
      <c r="AI36" s="740"/>
      <c r="AJ36" s="740"/>
      <c r="AK36" s="740"/>
      <c r="AL36" s="740"/>
      <c r="AM36" s="814"/>
      <c r="AN36" s="818"/>
      <c r="AO36" s="819"/>
      <c r="AP36" s="819"/>
      <c r="AQ36" s="819"/>
      <c r="AR36" s="819"/>
      <c r="AS36" s="819"/>
      <c r="AT36" s="819"/>
      <c r="AU36" s="819"/>
      <c r="AV36" s="819"/>
      <c r="AW36" s="819"/>
      <c r="AX36" s="819"/>
      <c r="AY36" s="819"/>
      <c r="AZ36" s="819"/>
      <c r="BA36" s="819"/>
      <c r="BB36" s="819"/>
      <c r="BC36" s="820"/>
    </row>
    <row r="37" spans="1:86" ht="11.25" customHeight="1" thickBot="1">
      <c r="A37" s="1"/>
      <c r="B37" s="731"/>
      <c r="C37" s="732"/>
      <c r="D37" s="733"/>
      <c r="E37" s="782"/>
      <c r="F37" s="782"/>
      <c r="G37" s="782"/>
      <c r="H37" s="782"/>
      <c r="I37" s="782"/>
      <c r="J37" s="782"/>
      <c r="K37" s="782"/>
      <c r="L37" s="716"/>
      <c r="M37" s="810"/>
      <c r="N37" s="811"/>
      <c r="O37" s="811"/>
      <c r="P37" s="811"/>
      <c r="Q37" s="811"/>
      <c r="R37" s="811"/>
      <c r="S37" s="811"/>
      <c r="T37" s="811"/>
      <c r="U37" s="811"/>
      <c r="V37" s="811"/>
      <c r="W37" s="811"/>
      <c r="X37" s="811"/>
      <c r="Y37" s="811"/>
      <c r="Z37" s="811"/>
      <c r="AA37" s="811"/>
      <c r="AB37" s="811"/>
      <c r="AC37" s="811"/>
      <c r="AD37" s="811"/>
      <c r="AE37" s="811"/>
      <c r="AF37" s="812"/>
      <c r="AG37" s="815"/>
      <c r="AH37" s="816"/>
      <c r="AI37" s="816"/>
      <c r="AJ37" s="816"/>
      <c r="AK37" s="816"/>
      <c r="AL37" s="816"/>
      <c r="AM37" s="817"/>
      <c r="AN37" s="821"/>
      <c r="AO37" s="822"/>
      <c r="AP37" s="822"/>
      <c r="AQ37" s="822"/>
      <c r="AR37" s="822"/>
      <c r="AS37" s="822"/>
      <c r="AT37" s="822"/>
      <c r="AU37" s="822"/>
      <c r="AV37" s="822"/>
      <c r="AW37" s="822"/>
      <c r="AX37" s="822"/>
      <c r="AY37" s="822"/>
      <c r="AZ37" s="822"/>
      <c r="BA37" s="822"/>
      <c r="BB37" s="822"/>
      <c r="BC37" s="823"/>
    </row>
    <row r="38" spans="1:86" ht="9.75" customHeight="1" thickBot="1">
      <c r="A38" s="1"/>
      <c r="B38" s="1"/>
      <c r="C38" s="161"/>
      <c r="D38" s="161"/>
      <c r="E38" s="161"/>
      <c r="F38" s="161"/>
      <c r="G38" s="161"/>
      <c r="H38" s="161"/>
      <c r="I38" s="161"/>
      <c r="J38" s="161"/>
      <c r="K38" s="161"/>
      <c r="L38" s="1"/>
      <c r="M38" s="162"/>
      <c r="N38" s="162"/>
      <c r="O38" s="162"/>
      <c r="P38" s="162"/>
      <c r="Q38" s="162"/>
      <c r="R38" s="162"/>
      <c r="S38" s="162"/>
      <c r="T38" s="16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162"/>
      <c r="BA38" s="162"/>
      <c r="BB38" s="162"/>
      <c r="BC38" s="162"/>
      <c r="BD38" s="162"/>
      <c r="BE38" s="162"/>
      <c r="BF38" s="162"/>
    </row>
    <row r="39" spans="1:86" ht="15" customHeight="1">
      <c r="A39" s="1"/>
      <c r="B39" s="852" t="s">
        <v>60</v>
      </c>
      <c r="C39" s="794"/>
      <c r="D39" s="794"/>
      <c r="E39" s="794"/>
      <c r="F39" s="794"/>
      <c r="G39" s="794"/>
      <c r="H39" s="794"/>
      <c r="I39" s="794"/>
      <c r="J39" s="794"/>
      <c r="K39" s="794"/>
      <c r="L39" s="795"/>
      <c r="M39" s="850"/>
      <c r="N39" s="850"/>
      <c r="O39" s="850"/>
      <c r="P39" s="850"/>
      <c r="Q39" s="850"/>
      <c r="R39" s="850"/>
      <c r="S39" s="850"/>
      <c r="T39" s="850"/>
      <c r="U39" s="850"/>
      <c r="V39" s="850"/>
      <c r="W39" s="850"/>
      <c r="X39" s="850"/>
      <c r="Y39" s="853" t="s">
        <v>61</v>
      </c>
      <c r="Z39" s="853"/>
      <c r="AA39" s="853"/>
      <c r="AB39" s="853"/>
      <c r="AC39" s="854"/>
      <c r="AD39" s="793" t="s">
        <v>714</v>
      </c>
      <c r="AE39" s="838"/>
      <c r="AF39" s="838"/>
      <c r="AG39" s="838"/>
      <c r="AH39" s="838"/>
      <c r="AI39" s="838"/>
      <c r="AJ39" s="838"/>
      <c r="AK39" s="838"/>
      <c r="AL39" s="838"/>
      <c r="AM39" s="839"/>
      <c r="AN39" s="364"/>
      <c r="AO39" s="364"/>
      <c r="AP39" s="364"/>
      <c r="AQ39" s="364"/>
      <c r="AR39" s="842" t="s">
        <v>715</v>
      </c>
      <c r="AS39" s="842"/>
      <c r="AT39" s="842"/>
      <c r="AU39" s="842"/>
      <c r="AV39" s="842"/>
      <c r="AW39" s="842"/>
      <c r="AX39" s="842"/>
      <c r="AY39" s="842"/>
      <c r="AZ39" s="842"/>
      <c r="BA39" s="842"/>
      <c r="BB39" s="842"/>
      <c r="BC39" s="843"/>
      <c r="BD39" s="365"/>
    </row>
    <row r="40" spans="1:86" ht="15" customHeight="1" thickBot="1">
      <c r="A40" s="1"/>
      <c r="B40" s="796"/>
      <c r="C40" s="797"/>
      <c r="D40" s="797"/>
      <c r="E40" s="797"/>
      <c r="F40" s="797"/>
      <c r="G40" s="797"/>
      <c r="H40" s="797"/>
      <c r="I40" s="797"/>
      <c r="J40" s="797"/>
      <c r="K40" s="797"/>
      <c r="L40" s="798"/>
      <c r="M40" s="851"/>
      <c r="N40" s="851"/>
      <c r="O40" s="851"/>
      <c r="P40" s="851"/>
      <c r="Q40" s="851"/>
      <c r="R40" s="851"/>
      <c r="S40" s="851"/>
      <c r="T40" s="851"/>
      <c r="U40" s="851"/>
      <c r="V40" s="851"/>
      <c r="W40" s="851"/>
      <c r="X40" s="851"/>
      <c r="Y40" s="855"/>
      <c r="Z40" s="855"/>
      <c r="AA40" s="855"/>
      <c r="AB40" s="855"/>
      <c r="AC40" s="856"/>
      <c r="AD40" s="712"/>
      <c r="AE40" s="840"/>
      <c r="AF40" s="840"/>
      <c r="AG40" s="840"/>
      <c r="AH40" s="840"/>
      <c r="AI40" s="840"/>
      <c r="AJ40" s="840"/>
      <c r="AK40" s="840"/>
      <c r="AL40" s="840"/>
      <c r="AM40" s="841"/>
      <c r="AN40" s="363"/>
      <c r="AO40" s="363"/>
      <c r="AP40" s="363"/>
      <c r="AQ40" s="363"/>
      <c r="AR40" s="840" t="s">
        <v>716</v>
      </c>
      <c r="AS40" s="840"/>
      <c r="AT40" s="840"/>
      <c r="AU40" s="840"/>
      <c r="AV40" s="840"/>
      <c r="AW40" s="840"/>
      <c r="AX40" s="840"/>
      <c r="AY40" s="840"/>
      <c r="AZ40" s="840"/>
      <c r="BA40" s="840"/>
      <c r="BB40" s="840"/>
      <c r="BC40" s="844"/>
      <c r="BD40" s="365"/>
    </row>
    <row r="41" spans="1:86" ht="9.75" customHeight="1" thickBot="1">
      <c r="A41" s="1"/>
      <c r="B41" s="1"/>
      <c r="C41" s="197"/>
      <c r="D41" s="197"/>
      <c r="E41" s="197"/>
      <c r="F41" s="197"/>
      <c r="G41" s="197"/>
      <c r="H41" s="197"/>
      <c r="I41" s="197"/>
      <c r="J41" s="199"/>
      <c r="K41" s="199"/>
      <c r="L41" s="199"/>
      <c r="M41" s="199"/>
      <c r="N41" s="199"/>
      <c r="O41" s="199"/>
      <c r="P41" s="199"/>
      <c r="Q41" s="199"/>
      <c r="R41" s="199"/>
      <c r="S41" s="199"/>
      <c r="T41" s="199"/>
      <c r="U41" s="199"/>
      <c r="V41" s="199"/>
      <c r="W41" s="199"/>
      <c r="X41" s="199"/>
      <c r="Y41" s="199"/>
      <c r="Z41" s="199"/>
      <c r="AA41" s="199"/>
      <c r="AB41" s="199"/>
      <c r="AC41" s="199"/>
      <c r="AD41" s="199"/>
    </row>
    <row r="42" spans="1:86" ht="13.5" customHeight="1">
      <c r="A42" s="1"/>
      <c r="B42" s="824" t="s">
        <v>615</v>
      </c>
      <c r="C42" s="825"/>
      <c r="D42" s="826"/>
      <c r="E42" s="845" t="s">
        <v>616</v>
      </c>
      <c r="F42" s="734"/>
      <c r="G42" s="734"/>
      <c r="H42" s="734"/>
      <c r="I42" s="734"/>
      <c r="J42" s="734"/>
      <c r="K42" s="734"/>
      <c r="L42" s="735"/>
      <c r="M42" s="207" t="s">
        <v>65</v>
      </c>
      <c r="N42" s="209"/>
      <c r="O42" s="209"/>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3"/>
      <c r="AY42" s="883"/>
      <c r="AZ42" s="883"/>
      <c r="BA42" s="883"/>
      <c r="BB42" s="883"/>
      <c r="BC42" s="884"/>
    </row>
    <row r="43" spans="1:86" ht="11.25" customHeight="1">
      <c r="A43" s="1"/>
      <c r="B43" s="827"/>
      <c r="C43" s="828"/>
      <c r="D43" s="829"/>
      <c r="E43" s="846"/>
      <c r="F43" s="847"/>
      <c r="G43" s="847"/>
      <c r="H43" s="847"/>
      <c r="I43" s="847"/>
      <c r="J43" s="847"/>
      <c r="K43" s="847"/>
      <c r="L43" s="848"/>
      <c r="M43" s="885"/>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773"/>
      <c r="AY43" s="773"/>
      <c r="AZ43" s="773"/>
      <c r="BA43" s="773"/>
      <c r="BB43" s="773"/>
      <c r="BC43" s="886"/>
    </row>
    <row r="44" spans="1:86" ht="11.25" customHeight="1">
      <c r="A44" s="1"/>
      <c r="B44" s="827"/>
      <c r="C44" s="828"/>
      <c r="D44" s="829"/>
      <c r="E44" s="849"/>
      <c r="F44" s="736"/>
      <c r="G44" s="736"/>
      <c r="H44" s="736"/>
      <c r="I44" s="736"/>
      <c r="J44" s="736"/>
      <c r="K44" s="736"/>
      <c r="L44" s="737"/>
      <c r="M44" s="887"/>
      <c r="N44" s="776"/>
      <c r="O44" s="776"/>
      <c r="P44" s="776"/>
      <c r="Q44" s="776"/>
      <c r="R44" s="776"/>
      <c r="S44" s="776"/>
      <c r="T44" s="776"/>
      <c r="U44" s="776"/>
      <c r="V44" s="776"/>
      <c r="W44" s="776"/>
      <c r="X44" s="776"/>
      <c r="Y44" s="776"/>
      <c r="Z44" s="776"/>
      <c r="AA44" s="776"/>
      <c r="AB44" s="776"/>
      <c r="AC44" s="776"/>
      <c r="AD44" s="776"/>
      <c r="AE44" s="776"/>
      <c r="AF44" s="776"/>
      <c r="AG44" s="776"/>
      <c r="AH44" s="776"/>
      <c r="AI44" s="776"/>
      <c r="AJ44" s="776"/>
      <c r="AK44" s="776"/>
      <c r="AL44" s="776"/>
      <c r="AM44" s="776"/>
      <c r="AN44" s="776"/>
      <c r="AO44" s="776"/>
      <c r="AP44" s="776"/>
      <c r="AQ44" s="776"/>
      <c r="AR44" s="776"/>
      <c r="AS44" s="776"/>
      <c r="AT44" s="776"/>
      <c r="AU44" s="776"/>
      <c r="AV44" s="776"/>
      <c r="AW44" s="776"/>
      <c r="AX44" s="776"/>
      <c r="AY44" s="776"/>
      <c r="AZ44" s="776"/>
      <c r="BA44" s="776"/>
      <c r="BB44" s="776"/>
      <c r="BC44" s="888"/>
    </row>
    <row r="45" spans="1:86" ht="13.5" customHeight="1">
      <c r="A45" s="1"/>
      <c r="B45" s="827"/>
      <c r="C45" s="828"/>
      <c r="D45" s="829"/>
      <c r="E45" s="835" t="s">
        <v>566</v>
      </c>
      <c r="F45" s="738"/>
      <c r="G45" s="738"/>
      <c r="H45" s="738"/>
      <c r="I45" s="738"/>
      <c r="J45" s="738"/>
      <c r="K45" s="738"/>
      <c r="L45" s="739"/>
      <c r="M45" s="779" t="s">
        <v>7</v>
      </c>
      <c r="N45" s="762"/>
      <c r="O45" s="763"/>
      <c r="P45" s="220" t="s">
        <v>65</v>
      </c>
      <c r="Q45" s="212"/>
      <c r="R45" s="212"/>
      <c r="S45" s="799"/>
      <c r="T45" s="799"/>
      <c r="U45" s="799"/>
      <c r="V45" s="799"/>
      <c r="W45" s="799"/>
      <c r="X45" s="799"/>
      <c r="Y45" s="799"/>
      <c r="Z45" s="799"/>
      <c r="AA45" s="799"/>
      <c r="AB45" s="799"/>
      <c r="AC45" s="799"/>
      <c r="AD45" s="799"/>
      <c r="AE45" s="799"/>
      <c r="AF45" s="799"/>
      <c r="AG45" s="799"/>
      <c r="AH45" s="799"/>
      <c r="AI45" s="799"/>
      <c r="AJ45" s="799"/>
      <c r="AK45" s="800"/>
      <c r="AL45" s="801" t="s">
        <v>430</v>
      </c>
      <c r="AM45" s="802"/>
      <c r="AN45" s="802"/>
      <c r="AO45" s="803"/>
      <c r="AP45" s="857"/>
      <c r="AQ45" s="858"/>
      <c r="AR45" s="858"/>
      <c r="AS45" s="858"/>
      <c r="AT45" s="858"/>
      <c r="AU45" s="858"/>
      <c r="AV45" s="858"/>
      <c r="AW45" s="858"/>
      <c r="AX45" s="858"/>
      <c r="AY45" s="858"/>
      <c r="AZ45" s="858"/>
      <c r="BA45" s="858"/>
      <c r="BB45" s="858"/>
      <c r="BC45" s="859"/>
      <c r="BQ45" s="198"/>
      <c r="BR45" s="198"/>
      <c r="BS45" s="198"/>
      <c r="BT45" s="198"/>
      <c r="BU45" s="198"/>
      <c r="BV45" s="198"/>
      <c r="BW45" s="198"/>
      <c r="BX45" s="198"/>
      <c r="BY45" s="198"/>
      <c r="BZ45" s="198"/>
      <c r="CA45" s="198"/>
      <c r="CB45" s="198"/>
      <c r="CC45" s="198"/>
      <c r="CD45" s="198"/>
      <c r="CE45" s="208"/>
      <c r="CF45" s="208"/>
      <c r="CG45" s="208"/>
      <c r="CH45" s="208"/>
    </row>
    <row r="46" spans="1:86" ht="11.25" customHeight="1">
      <c r="A46" s="1"/>
      <c r="B46" s="827"/>
      <c r="C46" s="828"/>
      <c r="D46" s="829"/>
      <c r="E46" s="836"/>
      <c r="F46" s="740"/>
      <c r="G46" s="740"/>
      <c r="H46" s="740"/>
      <c r="I46" s="740"/>
      <c r="J46" s="740"/>
      <c r="K46" s="740"/>
      <c r="L46" s="741"/>
      <c r="M46" s="779"/>
      <c r="N46" s="762"/>
      <c r="O46" s="763"/>
      <c r="P46" s="866"/>
      <c r="Q46" s="765"/>
      <c r="R46" s="765"/>
      <c r="S46" s="765"/>
      <c r="T46" s="765"/>
      <c r="U46" s="765"/>
      <c r="V46" s="765"/>
      <c r="W46" s="765"/>
      <c r="X46" s="765"/>
      <c r="Y46" s="765"/>
      <c r="Z46" s="765"/>
      <c r="AA46" s="765"/>
      <c r="AB46" s="765"/>
      <c r="AC46" s="765"/>
      <c r="AD46" s="765"/>
      <c r="AE46" s="765"/>
      <c r="AF46" s="765"/>
      <c r="AG46" s="765"/>
      <c r="AH46" s="765"/>
      <c r="AI46" s="765"/>
      <c r="AJ46" s="765"/>
      <c r="AK46" s="867"/>
      <c r="AL46" s="761"/>
      <c r="AM46" s="762"/>
      <c r="AN46" s="762"/>
      <c r="AO46" s="763"/>
      <c r="AP46" s="860"/>
      <c r="AQ46" s="861"/>
      <c r="AR46" s="861"/>
      <c r="AS46" s="861"/>
      <c r="AT46" s="861"/>
      <c r="AU46" s="861"/>
      <c r="AV46" s="861"/>
      <c r="AW46" s="861"/>
      <c r="AX46" s="861"/>
      <c r="AY46" s="861"/>
      <c r="AZ46" s="861"/>
      <c r="BA46" s="861"/>
      <c r="BB46" s="861"/>
      <c r="BC46" s="862"/>
      <c r="BQ46" s="198"/>
      <c r="BR46" s="198"/>
      <c r="BS46" s="198"/>
      <c r="BT46" s="198"/>
      <c r="BU46" s="198"/>
      <c r="BV46" s="198"/>
      <c r="BW46" s="198"/>
      <c r="BX46" s="198"/>
      <c r="BY46" s="198"/>
      <c r="BZ46" s="198"/>
      <c r="CA46" s="198"/>
      <c r="CB46" s="198"/>
      <c r="CC46" s="198"/>
      <c r="CD46" s="198"/>
      <c r="CE46" s="208"/>
      <c r="CF46" s="208"/>
      <c r="CG46" s="208"/>
      <c r="CH46" s="208"/>
    </row>
    <row r="47" spans="1:86" ht="11.25" customHeight="1">
      <c r="A47" s="1"/>
      <c r="B47" s="827"/>
      <c r="C47" s="828"/>
      <c r="D47" s="829"/>
      <c r="E47" s="837"/>
      <c r="F47" s="742"/>
      <c r="G47" s="742"/>
      <c r="H47" s="742"/>
      <c r="I47" s="742"/>
      <c r="J47" s="742"/>
      <c r="K47" s="742"/>
      <c r="L47" s="743"/>
      <c r="M47" s="779"/>
      <c r="N47" s="762"/>
      <c r="O47" s="763"/>
      <c r="P47" s="868"/>
      <c r="Q47" s="768"/>
      <c r="R47" s="768"/>
      <c r="S47" s="768"/>
      <c r="T47" s="768"/>
      <c r="U47" s="768"/>
      <c r="V47" s="768"/>
      <c r="W47" s="768"/>
      <c r="X47" s="768"/>
      <c r="Y47" s="768"/>
      <c r="Z47" s="768"/>
      <c r="AA47" s="768"/>
      <c r="AB47" s="768"/>
      <c r="AC47" s="768"/>
      <c r="AD47" s="768"/>
      <c r="AE47" s="768"/>
      <c r="AF47" s="768"/>
      <c r="AG47" s="768"/>
      <c r="AH47" s="768"/>
      <c r="AI47" s="768"/>
      <c r="AJ47" s="768"/>
      <c r="AK47" s="869"/>
      <c r="AL47" s="804"/>
      <c r="AM47" s="805"/>
      <c r="AN47" s="805"/>
      <c r="AO47" s="806"/>
      <c r="AP47" s="863"/>
      <c r="AQ47" s="864"/>
      <c r="AR47" s="864"/>
      <c r="AS47" s="864"/>
      <c r="AT47" s="864"/>
      <c r="AU47" s="864"/>
      <c r="AV47" s="864"/>
      <c r="AW47" s="864"/>
      <c r="AX47" s="864"/>
      <c r="AY47" s="864"/>
      <c r="AZ47" s="864"/>
      <c r="BA47" s="864"/>
      <c r="BB47" s="864"/>
      <c r="BC47" s="865"/>
    </row>
    <row r="48" spans="1:86" ht="13.5" customHeight="1">
      <c r="A48" s="1"/>
      <c r="B48" s="827"/>
      <c r="C48" s="828"/>
      <c r="D48" s="829"/>
      <c r="E48" s="835" t="s">
        <v>19</v>
      </c>
      <c r="F48" s="738"/>
      <c r="G48" s="738"/>
      <c r="H48" s="738"/>
      <c r="I48" s="738"/>
      <c r="J48" s="738"/>
      <c r="K48" s="738"/>
      <c r="L48" s="739"/>
      <c r="M48" s="223" t="s">
        <v>68</v>
      </c>
      <c r="N48" s="201"/>
      <c r="O48" s="876"/>
      <c r="P48" s="876"/>
      <c r="Q48" s="876"/>
      <c r="R48" s="876"/>
      <c r="S48" s="224" t="s">
        <v>69</v>
      </c>
      <c r="T48" s="876"/>
      <c r="U48" s="876"/>
      <c r="V48" s="876"/>
      <c r="W48" s="876"/>
      <c r="X48" s="876"/>
      <c r="Y48" s="201"/>
      <c r="Z48" s="200"/>
      <c r="AA48" s="200"/>
      <c r="AB48" s="201"/>
      <c r="AC48" s="201"/>
      <c r="AD48" s="201"/>
      <c r="AE48" s="201"/>
      <c r="AF48" s="201"/>
      <c r="AG48" s="200"/>
      <c r="AH48" s="200"/>
      <c r="AI48" s="200"/>
      <c r="AJ48" s="200"/>
      <c r="AK48" s="200"/>
      <c r="AL48" s="200"/>
      <c r="AM48" s="200"/>
      <c r="AN48" s="200"/>
      <c r="AO48" s="200"/>
      <c r="AP48" s="200"/>
      <c r="AQ48" s="200"/>
      <c r="AR48" s="200"/>
      <c r="AS48" s="200"/>
      <c r="AT48" s="200"/>
      <c r="AU48" s="200"/>
      <c r="AV48" s="200"/>
      <c r="AW48" s="200"/>
      <c r="AX48" s="200"/>
      <c r="AY48" s="200"/>
      <c r="AZ48" s="200"/>
      <c r="BA48" s="200"/>
      <c r="BB48" s="200"/>
      <c r="BC48" s="150"/>
    </row>
    <row r="49" spans="1:59" ht="11.25" customHeight="1">
      <c r="A49" s="1"/>
      <c r="B49" s="827"/>
      <c r="C49" s="828"/>
      <c r="D49" s="829"/>
      <c r="E49" s="836"/>
      <c r="F49" s="740"/>
      <c r="G49" s="740"/>
      <c r="H49" s="740"/>
      <c r="I49" s="740"/>
      <c r="J49" s="740"/>
      <c r="K49" s="740"/>
      <c r="L49" s="741"/>
      <c r="M49" s="877"/>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8"/>
      <c r="AY49" s="878"/>
      <c r="AZ49" s="878"/>
      <c r="BA49" s="878"/>
      <c r="BB49" s="878"/>
      <c r="BC49" s="879"/>
    </row>
    <row r="50" spans="1:59" ht="11.25" customHeight="1">
      <c r="A50" s="1"/>
      <c r="B50" s="827"/>
      <c r="C50" s="828"/>
      <c r="D50" s="829"/>
      <c r="E50" s="837"/>
      <c r="F50" s="742"/>
      <c r="G50" s="742"/>
      <c r="H50" s="742"/>
      <c r="I50" s="742"/>
      <c r="J50" s="742"/>
      <c r="K50" s="742"/>
      <c r="L50" s="743"/>
      <c r="M50" s="880"/>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1"/>
      <c r="AY50" s="881"/>
      <c r="AZ50" s="881"/>
      <c r="BA50" s="881"/>
      <c r="BB50" s="881"/>
      <c r="BC50" s="882"/>
    </row>
    <row r="51" spans="1:59" ht="11.25" customHeight="1">
      <c r="A51" s="1"/>
      <c r="B51" s="827"/>
      <c r="C51" s="828"/>
      <c r="D51" s="829"/>
      <c r="E51" s="833" t="s">
        <v>15</v>
      </c>
      <c r="F51" s="744"/>
      <c r="G51" s="744"/>
      <c r="H51" s="744"/>
      <c r="I51" s="744"/>
      <c r="J51" s="744"/>
      <c r="K51" s="744"/>
      <c r="L51" s="745"/>
      <c r="M51" s="870"/>
      <c r="N51" s="871"/>
      <c r="O51" s="871"/>
      <c r="P51" s="871"/>
      <c r="Q51" s="871"/>
      <c r="R51" s="871"/>
      <c r="S51" s="871"/>
      <c r="T51" s="871"/>
      <c r="U51" s="871"/>
      <c r="V51" s="871"/>
      <c r="W51" s="871"/>
      <c r="X51" s="871"/>
      <c r="Y51" s="871"/>
      <c r="Z51" s="871"/>
      <c r="AA51" s="871"/>
      <c r="AB51" s="871"/>
      <c r="AC51" s="871"/>
      <c r="AD51" s="871"/>
      <c r="AE51" s="871"/>
      <c r="AF51" s="871"/>
      <c r="AG51" s="871"/>
      <c r="AH51" s="871"/>
      <c r="AI51" s="871"/>
      <c r="AJ51" s="871"/>
      <c r="AK51" s="871"/>
      <c r="AL51" s="871"/>
      <c r="AM51" s="871"/>
      <c r="AN51" s="871"/>
      <c r="AO51" s="871"/>
      <c r="AP51" s="871"/>
      <c r="AQ51" s="871"/>
      <c r="AR51" s="871"/>
      <c r="AS51" s="871"/>
      <c r="AT51" s="871"/>
      <c r="AU51" s="871"/>
      <c r="AV51" s="871"/>
      <c r="AW51" s="871"/>
      <c r="AX51" s="871"/>
      <c r="AY51" s="871"/>
      <c r="AZ51" s="871"/>
      <c r="BA51" s="871"/>
      <c r="BB51" s="871"/>
      <c r="BC51" s="872"/>
    </row>
    <row r="52" spans="1:59" ht="11.25" customHeight="1" thickBot="1">
      <c r="A52" s="1"/>
      <c r="B52" s="830"/>
      <c r="C52" s="831"/>
      <c r="D52" s="832"/>
      <c r="E52" s="834"/>
      <c r="F52" s="782"/>
      <c r="G52" s="782"/>
      <c r="H52" s="782"/>
      <c r="I52" s="782"/>
      <c r="J52" s="782"/>
      <c r="K52" s="782"/>
      <c r="L52" s="716"/>
      <c r="M52" s="873"/>
      <c r="N52" s="874"/>
      <c r="O52" s="874"/>
      <c r="P52" s="874"/>
      <c r="Q52" s="874"/>
      <c r="R52" s="874"/>
      <c r="S52" s="874"/>
      <c r="T52" s="874"/>
      <c r="U52" s="874"/>
      <c r="V52" s="874"/>
      <c r="W52" s="874"/>
      <c r="X52" s="874"/>
      <c r="Y52" s="874"/>
      <c r="Z52" s="874"/>
      <c r="AA52" s="874"/>
      <c r="AB52" s="874"/>
      <c r="AC52" s="874"/>
      <c r="AD52" s="874"/>
      <c r="AE52" s="874"/>
      <c r="AF52" s="874"/>
      <c r="AG52" s="874"/>
      <c r="AH52" s="874"/>
      <c r="AI52" s="874"/>
      <c r="AJ52" s="874"/>
      <c r="AK52" s="874"/>
      <c r="AL52" s="874"/>
      <c r="AM52" s="874"/>
      <c r="AN52" s="874"/>
      <c r="AO52" s="874"/>
      <c r="AP52" s="874"/>
      <c r="AQ52" s="874"/>
      <c r="AR52" s="874"/>
      <c r="AS52" s="874"/>
      <c r="AT52" s="874"/>
      <c r="AU52" s="874"/>
      <c r="AV52" s="874"/>
      <c r="AW52" s="874"/>
      <c r="AX52" s="874"/>
      <c r="AY52" s="874"/>
      <c r="AZ52" s="874"/>
      <c r="BA52" s="874"/>
      <c r="BB52" s="874"/>
      <c r="BC52" s="875"/>
    </row>
    <row r="53" spans="1:59" ht="12" customHeight="1" thickBot="1">
      <c r="A53" s="1"/>
      <c r="B53" s="1"/>
      <c r="C53" s="197"/>
      <c r="D53" s="197"/>
      <c r="E53" s="197"/>
      <c r="F53" s="197"/>
      <c r="G53" s="197"/>
      <c r="H53" s="197"/>
      <c r="I53" s="197"/>
      <c r="J53" s="197"/>
      <c r="K53" s="197"/>
      <c r="L53" s="164"/>
      <c r="M53" s="165"/>
      <c r="N53" s="166"/>
      <c r="O53" s="166"/>
      <c r="P53" s="166"/>
      <c r="Q53" s="166"/>
      <c r="R53" s="166"/>
      <c r="S53" s="166"/>
      <c r="T53" s="166"/>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row>
    <row r="54" spans="1:59" ht="15" customHeight="1">
      <c r="A54" s="1"/>
      <c r="B54" s="889" t="s">
        <v>683</v>
      </c>
      <c r="C54" s="890"/>
      <c r="D54" s="890"/>
      <c r="E54" s="890"/>
      <c r="F54" s="890"/>
      <c r="G54" s="890"/>
      <c r="H54" s="890"/>
      <c r="I54" s="890"/>
      <c r="J54" s="890"/>
      <c r="K54" s="890"/>
      <c r="L54" s="891"/>
      <c r="M54" s="895" t="s">
        <v>707</v>
      </c>
      <c r="N54" s="896"/>
      <c r="O54" s="896"/>
      <c r="P54" s="896"/>
      <c r="Q54" s="896"/>
      <c r="R54" s="896"/>
      <c r="S54" s="896"/>
      <c r="T54" s="896"/>
      <c r="U54" s="896"/>
      <c r="V54" s="896"/>
      <c r="W54" s="896"/>
      <c r="X54" s="896"/>
      <c r="Y54" s="896"/>
      <c r="Z54" s="897"/>
      <c r="AA54" s="161"/>
      <c r="AB54" s="889" t="s">
        <v>708</v>
      </c>
      <c r="AC54" s="890"/>
      <c r="AD54" s="890"/>
      <c r="AE54" s="890"/>
      <c r="AF54" s="890"/>
      <c r="AG54" s="890"/>
      <c r="AH54" s="890"/>
      <c r="AI54" s="890"/>
      <c r="AJ54" s="890"/>
      <c r="AK54" s="890"/>
      <c r="AL54" s="891"/>
      <c r="AM54" s="901" t="s">
        <v>420</v>
      </c>
      <c r="AN54" s="901"/>
      <c r="AO54" s="901"/>
      <c r="AP54" s="901"/>
      <c r="AQ54" s="901"/>
      <c r="AR54" s="901"/>
      <c r="AS54" s="901"/>
      <c r="AT54" s="901"/>
      <c r="AU54" s="901"/>
      <c r="AV54" s="901"/>
      <c r="AW54" s="901"/>
      <c r="AX54" s="901"/>
      <c r="AY54" s="901"/>
      <c r="AZ54" s="901"/>
      <c r="BA54" s="901"/>
      <c r="BB54" s="901"/>
      <c r="BC54" s="902"/>
      <c r="BD54" s="1"/>
    </row>
    <row r="55" spans="1:59" ht="11.25" customHeight="1" thickBot="1">
      <c r="A55" s="1"/>
      <c r="B55" s="892"/>
      <c r="C55" s="893"/>
      <c r="D55" s="893"/>
      <c r="E55" s="893"/>
      <c r="F55" s="893"/>
      <c r="G55" s="893"/>
      <c r="H55" s="893"/>
      <c r="I55" s="893"/>
      <c r="J55" s="893"/>
      <c r="K55" s="893"/>
      <c r="L55" s="894"/>
      <c r="M55" s="898"/>
      <c r="N55" s="899"/>
      <c r="O55" s="899"/>
      <c r="P55" s="899"/>
      <c r="Q55" s="899"/>
      <c r="R55" s="899"/>
      <c r="S55" s="899"/>
      <c r="T55" s="899"/>
      <c r="U55" s="899"/>
      <c r="V55" s="899"/>
      <c r="W55" s="899"/>
      <c r="X55" s="899"/>
      <c r="Y55" s="899"/>
      <c r="Z55" s="900"/>
      <c r="AB55" s="892"/>
      <c r="AC55" s="893"/>
      <c r="AD55" s="893"/>
      <c r="AE55" s="893"/>
      <c r="AF55" s="893"/>
      <c r="AG55" s="893"/>
      <c r="AH55" s="893"/>
      <c r="AI55" s="893"/>
      <c r="AJ55" s="893"/>
      <c r="AK55" s="893"/>
      <c r="AL55" s="894"/>
      <c r="AM55" s="903"/>
      <c r="AN55" s="903"/>
      <c r="AO55" s="903"/>
      <c r="AP55" s="903"/>
      <c r="AQ55" s="903"/>
      <c r="AR55" s="903"/>
      <c r="AS55" s="903"/>
      <c r="AT55" s="903"/>
      <c r="AU55" s="903"/>
      <c r="AV55" s="903"/>
      <c r="AW55" s="903"/>
      <c r="AX55" s="903"/>
      <c r="AY55" s="903"/>
      <c r="AZ55" s="903"/>
      <c r="BA55" s="903"/>
      <c r="BB55" s="903"/>
      <c r="BC55" s="904"/>
      <c r="BD55" s="1"/>
    </row>
    <row r="56" spans="1:59" ht="11.25" customHeight="1">
      <c r="A56" s="1"/>
      <c r="BD56" s="162"/>
      <c r="BE56" s="162"/>
      <c r="BF56" s="162"/>
      <c r="BG56" s="1"/>
    </row>
    <row r="57" spans="1:59" s="10" customFormat="1" ht="6" customHeight="1">
      <c r="A57" s="60"/>
      <c r="B57" s="9"/>
      <c r="C57" s="167"/>
      <c r="D57" s="9"/>
      <c r="E57" s="9"/>
      <c r="F57" s="9"/>
      <c r="G57" s="9"/>
      <c r="H57" s="9"/>
      <c r="I57" s="9"/>
      <c r="J57" s="9"/>
      <c r="K57" s="9"/>
      <c r="L57" s="9"/>
      <c r="M57" s="9"/>
      <c r="N57" s="9"/>
      <c r="O57" s="9"/>
      <c r="P57" s="9"/>
      <c r="Q57" s="9"/>
      <c r="R57" s="9"/>
      <c r="S57" s="9"/>
      <c r="T57" s="9"/>
      <c r="U57" s="9"/>
      <c r="V57" s="9"/>
      <c r="W57" s="9"/>
      <c r="X57" s="9"/>
      <c r="Y57" s="9"/>
      <c r="Z57" s="9"/>
      <c r="AA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row>
    <row r="58" spans="1:59" ht="11.25" customHeight="1">
      <c r="A58" s="75"/>
      <c r="B58" s="1"/>
      <c r="C58" s="17"/>
      <c r="D58" s="17"/>
      <c r="E58" s="17"/>
      <c r="F58" s="17"/>
      <c r="G58" s="17"/>
      <c r="H58" s="17"/>
      <c r="I58" s="17"/>
      <c r="J58" s="17"/>
      <c r="K58" s="17"/>
      <c r="L58" s="17"/>
      <c r="M58" s="17"/>
      <c r="N58" s="17"/>
      <c r="O58" s="1"/>
      <c r="P58" s="1"/>
      <c r="Q58" s="1"/>
      <c r="R58" s="1"/>
      <c r="S58" s="1"/>
      <c r="T58" s="1"/>
      <c r="U58" s="1"/>
      <c r="V58" s="17"/>
      <c r="W58" s="17"/>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row>
    <row r="59" spans="1:59">
      <c r="A59" s="60"/>
      <c r="B59" s="1"/>
      <c r="C59" s="17"/>
      <c r="D59" s="17"/>
      <c r="E59" s="17"/>
      <c r="F59" s="17"/>
      <c r="G59" s="17"/>
      <c r="H59" s="17"/>
      <c r="I59" s="17"/>
      <c r="J59" s="17"/>
      <c r="K59" s="17"/>
      <c r="L59" s="17"/>
      <c r="M59" s="17"/>
      <c r="N59" s="17"/>
      <c r="O59" s="1"/>
      <c r="P59" s="1"/>
      <c r="Q59" s="1"/>
      <c r="R59" s="1"/>
      <c r="S59" s="1"/>
      <c r="T59" s="1"/>
      <c r="U59" s="1"/>
      <c r="V59" s="17"/>
      <c r="W59" s="17"/>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row>
    <row r="60" spans="1:59">
      <c r="A60" s="60"/>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60"/>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sheetData>
  <mergeCells count="94">
    <mergeCell ref="B2:P3"/>
    <mergeCell ref="AL2:BC2"/>
    <mergeCell ref="AL3:AM3"/>
    <mergeCell ref="AN3:AO3"/>
    <mergeCell ref="AP3:AQ3"/>
    <mergeCell ref="AR3:AS3"/>
    <mergeCell ref="AT3:AU3"/>
    <mergeCell ref="AV3:AW3"/>
    <mergeCell ref="AX3:AY3"/>
    <mergeCell ref="AZ3:BA3"/>
    <mergeCell ref="BB3:BC3"/>
    <mergeCell ref="AY5:BA5"/>
    <mergeCell ref="BB5:BC5"/>
    <mergeCell ref="E7:AA7"/>
    <mergeCell ref="B8:BC8"/>
    <mergeCell ref="B10:BC12"/>
    <mergeCell ref="AL5:AN5"/>
    <mergeCell ref="AO5:AQ5"/>
    <mergeCell ref="AR5:AS5"/>
    <mergeCell ref="AT5:AV5"/>
    <mergeCell ref="AW5:AX5"/>
    <mergeCell ref="B14:BC14"/>
    <mergeCell ref="B16:B18"/>
    <mergeCell ref="C16:K18"/>
    <mergeCell ref="L16:L18"/>
    <mergeCell ref="P16:BC16"/>
    <mergeCell ref="M17:BC18"/>
    <mergeCell ref="AG22:BC23"/>
    <mergeCell ref="B19:B21"/>
    <mergeCell ref="C19:K21"/>
    <mergeCell ref="L19:L21"/>
    <mergeCell ref="O19:R19"/>
    <mergeCell ref="T19:X19"/>
    <mergeCell ref="M20:BC21"/>
    <mergeCell ref="C22:K23"/>
    <mergeCell ref="M22:N23"/>
    <mergeCell ref="O22:V23"/>
    <mergeCell ref="W22:X23"/>
    <mergeCell ref="Y22:AF23"/>
    <mergeCell ref="R24:S24"/>
    <mergeCell ref="T24:AF24"/>
    <mergeCell ref="AG24:AH24"/>
    <mergeCell ref="AZ24:BC24"/>
    <mergeCell ref="B25:D37"/>
    <mergeCell ref="E25:L26"/>
    <mergeCell ref="M25:N26"/>
    <mergeCell ref="O25:S26"/>
    <mergeCell ref="T25:U26"/>
    <mergeCell ref="V25:AB26"/>
    <mergeCell ref="E36:L37"/>
    <mergeCell ref="M36:AF37"/>
    <mergeCell ref="AG36:AM37"/>
    <mergeCell ref="AN36:BC37"/>
    <mergeCell ref="AC25:AD26"/>
    <mergeCell ref="AE25:BC26"/>
    <mergeCell ref="E27:L29"/>
    <mergeCell ref="P27:BC27"/>
    <mergeCell ref="M28:BC29"/>
    <mergeCell ref="E30:L32"/>
    <mergeCell ref="M30:O32"/>
    <mergeCell ref="S30:AF30"/>
    <mergeCell ref="AG30:AJ32"/>
    <mergeCell ref="AK30:BC32"/>
    <mergeCell ref="P31:AF32"/>
    <mergeCell ref="E33:L35"/>
    <mergeCell ref="O33:R33"/>
    <mergeCell ref="T33:X33"/>
    <mergeCell ref="M34:BC35"/>
    <mergeCell ref="S45:AK45"/>
    <mergeCell ref="AL45:AO47"/>
    <mergeCell ref="AP45:BC47"/>
    <mergeCell ref="P46:AK47"/>
    <mergeCell ref="B39:L40"/>
    <mergeCell ref="M39:X40"/>
    <mergeCell ref="Y39:AC40"/>
    <mergeCell ref="AD39:AM40"/>
    <mergeCell ref="AR39:BC39"/>
    <mergeCell ref="AR40:BC40"/>
    <mergeCell ref="B54:L55"/>
    <mergeCell ref="M54:Z55"/>
    <mergeCell ref="AB54:AL55"/>
    <mergeCell ref="AM54:BC55"/>
    <mergeCell ref="E48:L50"/>
    <mergeCell ref="O48:R48"/>
    <mergeCell ref="T48:X48"/>
    <mergeCell ref="M49:BC50"/>
    <mergeCell ref="E51:L52"/>
    <mergeCell ref="M51:BC52"/>
    <mergeCell ref="B42:D52"/>
    <mergeCell ref="E42:L44"/>
    <mergeCell ref="P42:BC42"/>
    <mergeCell ref="M43:BC44"/>
    <mergeCell ref="E45:L47"/>
    <mergeCell ref="M45:O47"/>
  </mergeCells>
  <phoneticPr fontId="2"/>
  <dataValidations count="5">
    <dataValidation type="list" allowBlank="1" showInputMessage="1" showErrorMessage="1" sqref="E7:AA7" xr:uid="{422C8EA8-CB1A-4CE0-A398-99C8A7E3FB44}">
      <formula1>$BK$19:$BK$20</formula1>
    </dataValidation>
    <dataValidation type="list" allowBlank="1" showInputMessage="1" showErrorMessage="1" sqref="B42:D52" xr:uid="{6821908E-792F-45EC-9992-5F800D4D8978}">
      <formula1>"管理組合,マンション建替管理組合等"</formula1>
    </dataValidation>
    <dataValidation imeMode="on" allowBlank="1" showInputMessage="1" showErrorMessage="1" sqref="S48 S19 S33" xr:uid="{30A494FA-FF5E-40DB-827A-51414A1498FE}"/>
    <dataValidation imeMode="halfAlpha" allowBlank="1" showInputMessage="1" showErrorMessage="1" sqref="X39:X40 M53 M36 AT5:AV5 AY5:BA5 T19:X19 O19:R19 O48 M51 T48 T33:X33 O33:R33 AX54:AX55" xr:uid="{273AED4F-52F0-49BC-A6A5-EB2E6ED5FE17}"/>
    <dataValidation type="list" allowBlank="1" showInputMessage="1" showErrorMessage="1" sqref="CK11:CL11 M25:N26 M57:N62 V57:W62 M22:N23 W22:X23 AC25:AD26 T25:U26" xr:uid="{95260ADD-A983-4A35-B910-6A68EDF168C3}">
      <formula1>"□,■"</formula1>
    </dataValidation>
  </dataValidations>
  <pageMargins left="0.23622047244094491" right="0.23622047244094491" top="0.74803149606299213" bottom="0.15748031496062992" header="0.31496062992125984" footer="0.31496062992125984"/>
  <pageSetup paperSize="9" fitToHeight="0" orientation="portrait" r:id="rId1"/>
  <headerFooter scaleWithDoc="0" alignWithMargins="0">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39</xdr:col>
                    <xdr:colOff>104775</xdr:colOff>
                    <xdr:row>38</xdr:row>
                    <xdr:rowOff>9525</xdr:rowOff>
                  </from>
                  <to>
                    <xdr:col>43</xdr:col>
                    <xdr:colOff>19050</xdr:colOff>
                    <xdr:row>38</xdr:row>
                    <xdr:rowOff>180975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39</xdr:col>
                    <xdr:colOff>104775</xdr:colOff>
                    <xdr:row>39</xdr:row>
                    <xdr:rowOff>9525</xdr:rowOff>
                  </from>
                  <to>
                    <xdr:col>43</xdr:col>
                    <xdr:colOff>19050</xdr:colOff>
                    <xdr:row>39</xdr:row>
                    <xdr:rowOff>180975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18" t="s">
        <v>14</v>
      </c>
      <c r="H2" s="2119"/>
      <c r="I2" s="2119"/>
      <c r="J2" s="2119"/>
      <c r="K2" s="2119"/>
      <c r="L2" s="2119"/>
      <c r="M2" s="2119"/>
      <c r="N2" s="2119"/>
      <c r="O2" s="2119"/>
      <c r="P2" s="2119"/>
      <c r="Q2" s="2119"/>
      <c r="R2" s="2120"/>
      <c r="S2" s="13"/>
      <c r="T2" s="2121" t="s">
        <v>11</v>
      </c>
      <c r="U2" s="662"/>
      <c r="V2" s="662"/>
      <c r="W2" s="662"/>
      <c r="X2" s="662"/>
      <c r="Y2" s="662"/>
      <c r="Z2" s="662"/>
      <c r="AA2" s="662"/>
      <c r="AB2" s="2122"/>
      <c r="AC2" s="2125" t="s">
        <v>9</v>
      </c>
      <c r="AD2" s="2126"/>
      <c r="AE2" s="2126"/>
      <c r="AF2" s="2126"/>
      <c r="AG2" s="11"/>
      <c r="AH2" s="12"/>
      <c r="AI2" s="2127" t="s">
        <v>5</v>
      </c>
      <c r="AJ2" s="2126"/>
      <c r="AK2" s="2126"/>
      <c r="AL2" s="2126"/>
      <c r="AM2" s="2126"/>
      <c r="AN2" s="2126"/>
      <c r="AO2" s="2126"/>
      <c r="AP2" s="2126"/>
      <c r="AQ2" s="2126"/>
      <c r="AR2" s="2126"/>
      <c r="AS2" s="2126"/>
      <c r="AT2" s="2126"/>
      <c r="AU2" s="2126"/>
      <c r="AV2" s="2126"/>
      <c r="AW2" s="2126"/>
      <c r="AX2" s="2128"/>
      <c r="AY2" s="11"/>
      <c r="AZ2" s="12"/>
      <c r="BA2" s="2126" t="s">
        <v>10</v>
      </c>
      <c r="BB2" s="2126"/>
      <c r="BC2" s="2126"/>
      <c r="BD2" s="2126"/>
      <c r="BE2" s="2126"/>
      <c r="BF2" s="2126"/>
      <c r="BG2" s="2126"/>
      <c r="BH2" s="2128"/>
      <c r="BI2" s="5"/>
      <c r="BJ2" s="5"/>
      <c r="BK2" s="5"/>
      <c r="BL2" s="5"/>
      <c r="BM2" s="5"/>
    </row>
    <row r="3" spans="1:92" ht="24" customHeight="1" thickBot="1">
      <c r="A3" s="1"/>
      <c r="G3" s="2129" t="e">
        <f>#REF!</f>
        <v>#REF!</v>
      </c>
      <c r="H3" s="2130"/>
      <c r="I3" s="2130"/>
      <c r="J3" s="2130"/>
      <c r="K3" s="2130"/>
      <c r="L3" s="2130"/>
      <c r="M3" s="2130"/>
      <c r="N3" s="2130"/>
      <c r="O3" s="2130"/>
      <c r="P3" s="2130"/>
      <c r="Q3" s="2130"/>
      <c r="R3" s="2131"/>
      <c r="S3" s="14"/>
      <c r="T3" s="2123"/>
      <c r="U3" s="663"/>
      <c r="V3" s="663"/>
      <c r="W3" s="663"/>
      <c r="X3" s="663"/>
      <c r="Y3" s="663"/>
      <c r="Z3" s="663"/>
      <c r="AA3" s="663"/>
      <c r="AB3" s="2124"/>
      <c r="AC3" s="2132">
        <v>2</v>
      </c>
      <c r="AD3" s="2111"/>
      <c r="AE3" s="2133">
        <v>9</v>
      </c>
      <c r="AF3" s="2110"/>
      <c r="AG3" s="2114" t="s">
        <v>13</v>
      </c>
      <c r="AH3" s="2115"/>
      <c r="AI3" s="2112" t="e">
        <f>#REF!</f>
        <v>#REF!</v>
      </c>
      <c r="AJ3" s="2109"/>
      <c r="AK3" s="2112" t="e">
        <f>#REF!</f>
        <v>#REF!</v>
      </c>
      <c r="AL3" s="2116"/>
      <c r="AM3" s="2108" t="e">
        <f>#REF!</f>
        <v>#REF!</v>
      </c>
      <c r="AN3" s="2109"/>
      <c r="AO3" s="2112" t="e">
        <f>#REF!</f>
        <v>#REF!</v>
      </c>
      <c r="AP3" s="2109"/>
      <c r="AQ3" s="2112" t="e">
        <f>#REF!</f>
        <v>#REF!</v>
      </c>
      <c r="AR3" s="2116"/>
      <c r="AS3" s="2108" t="e">
        <f>#REF!</f>
        <v>#REF!</v>
      </c>
      <c r="AT3" s="2109"/>
      <c r="AU3" s="2112" t="e">
        <f>#REF!</f>
        <v>#REF!</v>
      </c>
      <c r="AV3" s="2109"/>
      <c r="AW3" s="2112" t="e">
        <f>#REF!</f>
        <v>#REF!</v>
      </c>
      <c r="AX3" s="2113"/>
      <c r="AY3" s="2114" t="s">
        <v>13</v>
      </c>
      <c r="AZ3" s="2115"/>
      <c r="BA3" s="2112" t="e">
        <f>#REF!</f>
        <v>#REF!</v>
      </c>
      <c r="BB3" s="2116"/>
      <c r="BC3" s="2108" t="e">
        <f>#REF!</f>
        <v>#REF!</v>
      </c>
      <c r="BD3" s="2109"/>
      <c r="BE3" s="2110" t="e">
        <f>#REF!</f>
        <v>#REF!</v>
      </c>
      <c r="BF3" s="2111"/>
      <c r="BG3" s="2110" t="e">
        <f>#REF!</f>
        <v>#REF!</v>
      </c>
      <c r="BH3" s="213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63</v>
      </c>
      <c r="AE4" s="21"/>
      <c r="AF4" s="9"/>
      <c r="AG4" s="9"/>
      <c r="AH4" s="9"/>
      <c r="AI4" s="9"/>
      <c r="AJ4" s="9"/>
      <c r="AK4" s="9"/>
      <c r="AL4" s="9"/>
      <c r="AM4" s="9"/>
      <c r="AN4" s="9"/>
      <c r="AO4" s="9"/>
      <c r="AP4" s="9"/>
    </row>
    <row r="5" spans="1:92" ht="10.5" customHeight="1">
      <c r="B5" s="2117" t="s">
        <v>283</v>
      </c>
      <c r="C5" s="2117"/>
      <c r="D5" s="2117"/>
      <c r="E5" s="2117"/>
      <c r="F5" s="2117"/>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row>
    <row r="6" spans="1:92" ht="10.5" customHeight="1">
      <c r="B6" s="2117"/>
      <c r="C6" s="2117"/>
      <c r="D6" s="2117"/>
      <c r="E6" s="2117"/>
      <c r="F6" s="2117"/>
      <c r="G6" s="2117"/>
      <c r="H6" s="2117"/>
      <c r="I6" s="2117"/>
      <c r="J6" s="2117"/>
      <c r="K6" s="2117"/>
      <c r="L6" s="2117"/>
      <c r="M6" s="2117"/>
      <c r="N6" s="2117"/>
      <c r="O6" s="2117"/>
      <c r="P6" s="2117"/>
      <c r="Q6" s="2117"/>
      <c r="R6" s="2117"/>
      <c r="S6" s="2117"/>
      <c r="T6" s="2117"/>
      <c r="U6" s="2117"/>
      <c r="V6" s="2117"/>
      <c r="W6" s="2117"/>
      <c r="X6" s="2117"/>
      <c r="Y6" s="2117"/>
      <c r="Z6" s="2117"/>
      <c r="AA6" s="2117"/>
      <c r="AB6" s="2117"/>
      <c r="AC6" s="2117"/>
      <c r="AD6" s="2117"/>
      <c r="AE6" s="2117"/>
      <c r="AF6" s="2117"/>
      <c r="AG6" s="2117"/>
      <c r="AH6" s="2117"/>
      <c r="AI6" s="2117"/>
      <c r="AJ6" s="2117"/>
      <c r="AK6" s="2117"/>
      <c r="AL6" s="2117"/>
      <c r="AM6" s="2117"/>
      <c r="AN6" s="2117"/>
      <c r="AO6" s="2117"/>
      <c r="AP6" s="2117"/>
      <c r="AQ6" s="2117"/>
      <c r="AR6" s="2117"/>
      <c r="AS6" s="2117"/>
      <c r="AT6" s="2117"/>
      <c r="AU6" s="2117"/>
      <c r="AV6" s="2117"/>
      <c r="AW6" s="2117"/>
      <c r="AX6" s="2117"/>
      <c r="AY6" s="2117"/>
      <c r="AZ6" s="2117"/>
      <c r="BA6" s="2117"/>
      <c r="BB6" s="2117"/>
      <c r="BC6" s="2117"/>
      <c r="BD6" s="2117"/>
      <c r="BE6" s="2117"/>
      <c r="BF6" s="2117"/>
      <c r="BG6" s="2117"/>
      <c r="BH6" s="2117"/>
    </row>
    <row r="7" spans="1:92" ht="6" customHeight="1"/>
    <row r="8" spans="1:92" ht="13.5" customHeight="1">
      <c r="B8" s="2215" t="s">
        <v>254</v>
      </c>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5"/>
      <c r="AN8" s="2215"/>
      <c r="AO8" s="2215"/>
      <c r="AP8" s="2215"/>
      <c r="AQ8" s="2215"/>
      <c r="AR8" s="2215"/>
      <c r="AS8" s="2215"/>
      <c r="AT8" s="2215"/>
      <c r="AU8" s="2215"/>
      <c r="AV8" s="2215"/>
      <c r="AW8" s="2215"/>
      <c r="AX8" s="2215"/>
      <c r="AY8" s="2215"/>
      <c r="AZ8" s="2215"/>
      <c r="BA8" s="2215"/>
      <c r="BB8" s="2215"/>
      <c r="BC8" s="2215"/>
      <c r="BD8" s="2215"/>
      <c r="BE8" s="2215"/>
      <c r="BF8" s="2215"/>
      <c r="BG8" s="2215"/>
      <c r="BH8" s="2215"/>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55" t="s">
        <v>248</v>
      </c>
      <c r="C9" s="1455"/>
      <c r="D9" s="1455"/>
      <c r="E9" s="1455"/>
      <c r="F9" s="1455"/>
      <c r="G9" s="1455"/>
      <c r="H9" s="1455"/>
      <c r="I9" s="1455"/>
      <c r="J9" s="1455"/>
      <c r="K9" s="1455"/>
      <c r="L9" s="1455"/>
      <c r="M9" s="1455"/>
      <c r="N9" s="1455"/>
      <c r="O9" s="1455"/>
      <c r="P9" s="1455"/>
      <c r="Q9" s="1455"/>
      <c r="R9" s="1455"/>
      <c r="S9" s="1455"/>
      <c r="T9" s="1455"/>
      <c r="U9" s="1455"/>
      <c r="V9" s="1455"/>
      <c r="W9" s="1455"/>
      <c r="X9" s="1455"/>
      <c r="Y9" s="1455"/>
      <c r="Z9" s="1455"/>
      <c r="AA9" s="1455"/>
      <c r="AB9" s="1455"/>
      <c r="AC9" s="1455"/>
      <c r="AD9" s="1455"/>
      <c r="AE9" s="1455"/>
      <c r="AF9" s="1455"/>
      <c r="AG9" s="2212" t="s">
        <v>249</v>
      </c>
      <c r="AH9" s="2212"/>
      <c r="AI9" s="2212"/>
      <c r="AJ9" s="2212"/>
      <c r="AK9" s="2212"/>
      <c r="AL9" s="2212"/>
      <c r="AM9" s="2212"/>
      <c r="AN9" s="2212"/>
      <c r="AO9" s="2212"/>
      <c r="AP9" s="2212"/>
      <c r="AQ9" s="2212"/>
      <c r="AR9" s="2212"/>
      <c r="AS9" s="2212"/>
      <c r="AT9" s="2212"/>
      <c r="AU9" s="2212"/>
      <c r="AV9" s="2212"/>
      <c r="AW9" s="2212"/>
      <c r="AX9" s="2212" t="s">
        <v>253</v>
      </c>
      <c r="AY9" s="2212"/>
      <c r="AZ9" s="2212"/>
      <c r="BA9" s="2212"/>
      <c r="BB9" s="2212"/>
      <c r="BC9" s="2212"/>
      <c r="BD9" s="2212"/>
      <c r="BE9" s="2212"/>
      <c r="BF9" s="2212"/>
      <c r="BG9" s="2212"/>
      <c r="BH9" s="2212"/>
    </row>
    <row r="10" spans="1:92" s="16" customFormat="1" ht="22.5" customHeight="1">
      <c r="B10" s="2213" t="s">
        <v>257</v>
      </c>
      <c r="C10" s="2213"/>
      <c r="D10" s="2213"/>
      <c r="E10" s="2213"/>
      <c r="F10" s="2213"/>
      <c r="G10" s="2213"/>
      <c r="H10" s="2213"/>
      <c r="I10" s="2213"/>
      <c r="J10" s="2213"/>
      <c r="K10" s="2213"/>
      <c r="L10" s="2213"/>
      <c r="M10" s="2213"/>
      <c r="N10" s="2213"/>
      <c r="O10" s="2213"/>
      <c r="P10" s="2213"/>
      <c r="Q10" s="2213"/>
      <c r="R10" s="2213"/>
      <c r="S10" s="2213"/>
      <c r="T10" s="2213"/>
      <c r="U10" s="2213"/>
      <c r="V10" s="2213"/>
      <c r="W10" s="2213"/>
      <c r="X10" s="2213"/>
      <c r="Y10" s="2213"/>
      <c r="Z10" s="2213"/>
      <c r="AA10" s="2213"/>
      <c r="AB10" s="2213"/>
      <c r="AC10" s="2213"/>
      <c r="AD10" s="2213"/>
      <c r="AE10" s="2213"/>
      <c r="AF10" s="2213"/>
      <c r="AG10" s="2214" t="s">
        <v>258</v>
      </c>
      <c r="AH10" s="2214"/>
      <c r="AI10" s="2214"/>
      <c r="AJ10" s="2214"/>
      <c r="AK10" s="2214"/>
      <c r="AL10" s="2214"/>
      <c r="AM10" s="2214"/>
      <c r="AN10" s="2214"/>
      <c r="AO10" s="2214"/>
      <c r="AP10" s="2214"/>
      <c r="AQ10" s="2214"/>
      <c r="AR10" s="2214"/>
      <c r="AS10" s="2214"/>
      <c r="AT10" s="2214"/>
      <c r="AU10" s="2214"/>
      <c r="AV10" s="2214"/>
      <c r="AW10" s="2214"/>
      <c r="AX10" s="2214" t="s">
        <v>252</v>
      </c>
      <c r="AY10" s="2214"/>
      <c r="AZ10" s="2214"/>
      <c r="BA10" s="2214"/>
      <c r="BB10" s="2214"/>
      <c r="BC10" s="2214"/>
      <c r="BD10" s="2214"/>
      <c r="BE10" s="2214"/>
      <c r="BF10" s="2214"/>
      <c r="BG10" s="2214"/>
      <c r="BH10" s="2214"/>
    </row>
    <row r="11" spans="1:92" s="16" customFormat="1" ht="14.25" thickBot="1">
      <c r="BH11" s="50" t="s">
        <v>245</v>
      </c>
    </row>
    <row r="12" spans="1:92" s="37" customFormat="1" ht="11.25" customHeight="1">
      <c r="B12" s="2137" t="s">
        <v>122</v>
      </c>
      <c r="C12" s="2138"/>
      <c r="D12" s="2141" t="s">
        <v>123</v>
      </c>
      <c r="E12" s="2138"/>
      <c r="F12" s="2138"/>
      <c r="G12" s="2138"/>
      <c r="H12" s="2159" t="s">
        <v>263</v>
      </c>
      <c r="I12" s="2160"/>
      <c r="J12" s="2160"/>
      <c r="K12" s="2160"/>
      <c r="L12" s="2160"/>
      <c r="M12" s="2160"/>
      <c r="N12" s="2160"/>
      <c r="O12" s="2160"/>
      <c r="P12" s="2160"/>
      <c r="Q12" s="2160"/>
      <c r="R12" s="2160"/>
      <c r="S12" s="2160"/>
      <c r="T12" s="2160"/>
      <c r="U12" s="2160"/>
      <c r="V12" s="2160"/>
      <c r="W12" s="2160"/>
      <c r="X12" s="2160"/>
      <c r="Y12" s="2160"/>
      <c r="Z12" s="2160"/>
      <c r="AA12" s="2160"/>
      <c r="AB12" s="2160"/>
      <c r="AC12" s="2160"/>
      <c r="AD12" s="2160"/>
      <c r="AE12" s="2160"/>
      <c r="AF12" s="2160"/>
      <c r="AG12" s="2160"/>
      <c r="AH12" s="2160"/>
      <c r="AI12" s="2160"/>
      <c r="AJ12" s="2160"/>
      <c r="AK12" s="2161"/>
      <c r="AL12" s="2138" t="s">
        <v>140</v>
      </c>
      <c r="AM12" s="2138"/>
      <c r="AN12" s="2138"/>
      <c r="AO12" s="2138"/>
      <c r="AP12" s="2138"/>
      <c r="AQ12" s="2138"/>
      <c r="AR12" s="2138"/>
      <c r="AS12" s="2138"/>
      <c r="AT12" s="2138"/>
      <c r="AU12" s="2138"/>
      <c r="AV12" s="2138"/>
      <c r="AW12" s="2138"/>
      <c r="AX12" s="2138"/>
      <c r="AY12" s="2141" t="s">
        <v>138</v>
      </c>
      <c r="AZ12" s="2141"/>
      <c r="BA12" s="2141"/>
      <c r="BB12" s="2141"/>
      <c r="BC12" s="2220"/>
      <c r="BD12" s="2223" t="s">
        <v>244</v>
      </c>
      <c r="BE12" s="1782"/>
      <c r="BF12" s="1782"/>
      <c r="BG12" s="1782"/>
      <c r="BH12" s="1782"/>
    </row>
    <row r="13" spans="1:92" s="37" customFormat="1" ht="12" thickBot="1">
      <c r="B13" s="2139"/>
      <c r="C13" s="2140"/>
      <c r="D13" s="2140"/>
      <c r="E13" s="2140"/>
      <c r="F13" s="2140"/>
      <c r="G13" s="2140"/>
      <c r="H13" s="2162"/>
      <c r="I13" s="2163"/>
      <c r="J13" s="2163"/>
      <c r="K13" s="2163"/>
      <c r="L13" s="2163"/>
      <c r="M13" s="2163"/>
      <c r="N13" s="2163"/>
      <c r="O13" s="2163"/>
      <c r="P13" s="2163"/>
      <c r="Q13" s="2163"/>
      <c r="R13" s="2163"/>
      <c r="S13" s="2163"/>
      <c r="T13" s="2163"/>
      <c r="U13" s="2163"/>
      <c r="V13" s="2163"/>
      <c r="W13" s="2163"/>
      <c r="X13" s="2163"/>
      <c r="Y13" s="2163"/>
      <c r="Z13" s="2163"/>
      <c r="AA13" s="2163"/>
      <c r="AB13" s="2163"/>
      <c r="AC13" s="2163"/>
      <c r="AD13" s="2163"/>
      <c r="AE13" s="2163"/>
      <c r="AF13" s="2163"/>
      <c r="AG13" s="2163"/>
      <c r="AH13" s="2163"/>
      <c r="AI13" s="2163"/>
      <c r="AJ13" s="2163"/>
      <c r="AK13" s="2164"/>
      <c r="AL13" s="2140"/>
      <c r="AM13" s="2140"/>
      <c r="AN13" s="2140"/>
      <c r="AO13" s="2140"/>
      <c r="AP13" s="2140"/>
      <c r="AQ13" s="2140"/>
      <c r="AR13" s="2140"/>
      <c r="AS13" s="2140"/>
      <c r="AT13" s="2140"/>
      <c r="AU13" s="2140"/>
      <c r="AV13" s="2140"/>
      <c r="AW13" s="2140"/>
      <c r="AX13" s="2140"/>
      <c r="AY13" s="2221"/>
      <c r="AZ13" s="2221"/>
      <c r="BA13" s="2221"/>
      <c r="BB13" s="2221"/>
      <c r="BC13" s="2222"/>
      <c r="BD13" s="2223"/>
      <c r="BE13" s="1782"/>
      <c r="BF13" s="1782"/>
      <c r="BG13" s="1782"/>
      <c r="BH13" s="1782"/>
    </row>
    <row r="14" spans="1:92" ht="36" customHeight="1">
      <c r="B14" s="2142" t="s">
        <v>24</v>
      </c>
      <c r="C14" s="2143"/>
      <c r="D14" s="2145" t="s">
        <v>124</v>
      </c>
      <c r="E14" s="2145"/>
      <c r="F14" s="2145"/>
      <c r="G14" s="2145"/>
      <c r="H14" s="2183" t="s">
        <v>74</v>
      </c>
      <c r="I14" s="2184"/>
      <c r="J14" s="2184"/>
      <c r="K14" s="2184"/>
      <c r="L14" s="2184"/>
      <c r="M14" s="2184"/>
      <c r="N14" s="2184"/>
      <c r="O14" s="2184"/>
      <c r="P14" s="2184"/>
      <c r="Q14" s="2184"/>
      <c r="R14" s="2184"/>
      <c r="S14" s="2184"/>
      <c r="T14" s="2184"/>
      <c r="U14" s="2184"/>
      <c r="V14" s="2184"/>
      <c r="W14" s="2184"/>
      <c r="X14" s="2184"/>
      <c r="Y14" s="2184"/>
      <c r="Z14" s="2184"/>
      <c r="AA14" s="2184"/>
      <c r="AB14" s="2184"/>
      <c r="AC14" s="2184"/>
      <c r="AD14" s="2184"/>
      <c r="AE14" s="2184"/>
      <c r="AF14" s="2184"/>
      <c r="AG14" s="2184"/>
      <c r="AH14" s="2184"/>
      <c r="AI14" s="2184"/>
      <c r="AJ14" s="2184"/>
      <c r="AK14" s="2185"/>
      <c r="AL14" s="2219" t="s">
        <v>231</v>
      </c>
      <c r="AM14" s="2219"/>
      <c r="AN14" s="2219"/>
      <c r="AO14" s="2219"/>
      <c r="AP14" s="2219"/>
      <c r="AQ14" s="2219"/>
      <c r="AR14" s="2219"/>
      <c r="AS14" s="2219"/>
      <c r="AT14" s="2219"/>
      <c r="AU14" s="2219"/>
      <c r="AV14" s="2219"/>
      <c r="AW14" s="2219"/>
      <c r="AX14" s="2219"/>
      <c r="AY14" s="2143" t="s">
        <v>139</v>
      </c>
      <c r="AZ14" s="2143"/>
      <c r="BA14" s="2143"/>
      <c r="BB14" s="2143"/>
      <c r="BC14" s="2209"/>
      <c r="BD14" s="2142" t="s">
        <v>139</v>
      </c>
      <c r="BE14" s="2143"/>
      <c r="BF14" s="2143"/>
      <c r="BG14" s="2143"/>
      <c r="BH14" s="2143"/>
      <c r="BI14" s="18"/>
      <c r="BJ14" s="18"/>
      <c r="BK14" s="18"/>
      <c r="BL14" s="18"/>
      <c r="BM14" s="18"/>
      <c r="BN14" s="18"/>
      <c r="BO14" s="18"/>
      <c r="BP14" s="18"/>
      <c r="BQ14" s="18"/>
      <c r="BR14" s="18"/>
      <c r="BS14" s="18"/>
      <c r="BT14" s="18"/>
    </row>
    <row r="15" spans="1:92" ht="16.5" customHeight="1">
      <c r="B15" s="2135" t="s">
        <v>131</v>
      </c>
      <c r="C15" s="2136"/>
      <c r="D15" s="2144" t="s">
        <v>223</v>
      </c>
      <c r="E15" s="2144"/>
      <c r="F15" s="2144"/>
      <c r="G15" s="2144"/>
      <c r="H15" s="2156" t="s">
        <v>224</v>
      </c>
      <c r="I15" s="2157"/>
      <c r="J15" s="2157"/>
      <c r="K15" s="2157"/>
      <c r="L15" s="2157"/>
      <c r="M15" s="2157"/>
      <c r="N15" s="2157"/>
      <c r="O15" s="2157"/>
      <c r="P15" s="2157"/>
      <c r="Q15" s="2157"/>
      <c r="R15" s="2157"/>
      <c r="S15" s="2157"/>
      <c r="T15" s="2157"/>
      <c r="U15" s="2157"/>
      <c r="V15" s="2157"/>
      <c r="W15" s="2157"/>
      <c r="X15" s="2157"/>
      <c r="Y15" s="2157"/>
      <c r="Z15" s="2157"/>
      <c r="AA15" s="2157"/>
      <c r="AB15" s="2157"/>
      <c r="AC15" s="2157"/>
      <c r="AD15" s="2157"/>
      <c r="AE15" s="2157"/>
      <c r="AF15" s="2157"/>
      <c r="AG15" s="2157"/>
      <c r="AH15" s="2157"/>
      <c r="AI15" s="2157"/>
      <c r="AJ15" s="2157"/>
      <c r="AK15" s="2158"/>
      <c r="AL15" s="2172" t="s">
        <v>172</v>
      </c>
      <c r="AM15" s="2172"/>
      <c r="AN15" s="2172"/>
      <c r="AO15" s="2172"/>
      <c r="AP15" s="2172"/>
      <c r="AQ15" s="2172"/>
      <c r="AR15" s="2172"/>
      <c r="AS15" s="2172"/>
      <c r="AT15" s="2172"/>
      <c r="AU15" s="2172"/>
      <c r="AV15" s="2172"/>
      <c r="AW15" s="2172"/>
      <c r="AX15" s="2172"/>
      <c r="AY15" s="2168" t="s">
        <v>139</v>
      </c>
      <c r="AZ15" s="2168"/>
      <c r="BA15" s="2168"/>
      <c r="BB15" s="2168"/>
      <c r="BC15" s="2171"/>
      <c r="BD15" s="2135" t="s">
        <v>139</v>
      </c>
      <c r="BE15" s="2168"/>
      <c r="BF15" s="2168"/>
      <c r="BG15" s="2168"/>
      <c r="BH15" s="2168"/>
      <c r="BI15" s="18"/>
      <c r="BJ15" s="18"/>
      <c r="BK15" s="18"/>
      <c r="BL15" s="18"/>
      <c r="BM15" s="18"/>
      <c r="BN15" s="18"/>
      <c r="BO15" s="18"/>
      <c r="BP15" s="18"/>
      <c r="BQ15" s="18"/>
      <c r="BR15" s="18"/>
      <c r="BS15" s="18"/>
      <c r="BT15" s="18"/>
    </row>
    <row r="16" spans="1:92" ht="49.5" customHeight="1">
      <c r="B16" s="2135" t="s">
        <v>89</v>
      </c>
      <c r="C16" s="2136"/>
      <c r="D16" s="2144" t="s">
        <v>222</v>
      </c>
      <c r="E16" s="2144"/>
      <c r="F16" s="2144"/>
      <c r="G16" s="2144"/>
      <c r="H16" s="2156" t="s">
        <v>75</v>
      </c>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8"/>
      <c r="AL16" s="2172" t="s">
        <v>141</v>
      </c>
      <c r="AM16" s="2172"/>
      <c r="AN16" s="2172"/>
      <c r="AO16" s="2172"/>
      <c r="AP16" s="2172"/>
      <c r="AQ16" s="2172"/>
      <c r="AR16" s="2172"/>
      <c r="AS16" s="2172"/>
      <c r="AT16" s="2172"/>
      <c r="AU16" s="2172"/>
      <c r="AV16" s="2172"/>
      <c r="AW16" s="2172"/>
      <c r="AX16" s="2172"/>
      <c r="AY16" s="2168" t="s">
        <v>139</v>
      </c>
      <c r="AZ16" s="2168"/>
      <c r="BA16" s="2168"/>
      <c r="BB16" s="2168"/>
      <c r="BC16" s="2171"/>
      <c r="BD16" s="2135" t="s">
        <v>139</v>
      </c>
      <c r="BE16" s="2168"/>
      <c r="BF16" s="2168"/>
      <c r="BG16" s="2168"/>
      <c r="BH16" s="2168"/>
      <c r="BI16" s="18"/>
      <c r="BJ16" s="18"/>
      <c r="BK16" s="18"/>
      <c r="BL16" s="18"/>
      <c r="BM16" s="18"/>
      <c r="BN16" s="18"/>
      <c r="BO16" s="18"/>
      <c r="BP16" s="18"/>
      <c r="BQ16" s="18"/>
      <c r="BR16" s="18"/>
      <c r="BS16" s="18"/>
      <c r="BT16" s="18"/>
    </row>
    <row r="17" spans="2:72" ht="28.5" customHeight="1">
      <c r="B17" s="2135" t="s">
        <v>91</v>
      </c>
      <c r="C17" s="2136"/>
      <c r="D17" s="2144" t="s">
        <v>222</v>
      </c>
      <c r="E17" s="2144"/>
      <c r="F17" s="2144"/>
      <c r="G17" s="2144"/>
      <c r="H17" s="2156" t="s">
        <v>159</v>
      </c>
      <c r="I17" s="2157"/>
      <c r="J17" s="2157"/>
      <c r="K17" s="2157"/>
      <c r="L17" s="2157"/>
      <c r="M17" s="2157"/>
      <c r="N17" s="2157"/>
      <c r="O17" s="2157"/>
      <c r="P17" s="2157"/>
      <c r="Q17" s="2157"/>
      <c r="R17" s="2157"/>
      <c r="S17" s="2157"/>
      <c r="T17" s="2157"/>
      <c r="U17" s="2157"/>
      <c r="V17" s="2157"/>
      <c r="W17" s="2157"/>
      <c r="X17" s="2157"/>
      <c r="Y17" s="2157"/>
      <c r="Z17" s="2157"/>
      <c r="AA17" s="2157"/>
      <c r="AB17" s="2157"/>
      <c r="AC17" s="2157"/>
      <c r="AD17" s="2157"/>
      <c r="AE17" s="2157"/>
      <c r="AF17" s="2157"/>
      <c r="AG17" s="2157"/>
      <c r="AH17" s="2157"/>
      <c r="AI17" s="2157"/>
      <c r="AJ17" s="2157"/>
      <c r="AK17" s="2158"/>
      <c r="AL17" s="2167" t="s">
        <v>259</v>
      </c>
      <c r="AM17" s="2167"/>
      <c r="AN17" s="2167"/>
      <c r="AO17" s="2167"/>
      <c r="AP17" s="2167"/>
      <c r="AQ17" s="2167"/>
      <c r="AR17" s="2167"/>
      <c r="AS17" s="2167"/>
      <c r="AT17" s="2167"/>
      <c r="AU17" s="2167"/>
      <c r="AV17" s="2167"/>
      <c r="AW17" s="2167"/>
      <c r="AX17" s="2167"/>
      <c r="AY17" s="2168" t="s">
        <v>70</v>
      </c>
      <c r="AZ17" s="2168"/>
      <c r="BA17" s="2168"/>
      <c r="BB17" s="2168"/>
      <c r="BC17" s="2169"/>
      <c r="BD17" s="2170" t="s">
        <v>70</v>
      </c>
      <c r="BE17" s="2168"/>
      <c r="BF17" s="2168"/>
      <c r="BG17" s="2168"/>
      <c r="BH17" s="2168"/>
      <c r="BI17" s="18"/>
      <c r="BJ17" s="18"/>
      <c r="BK17" s="18"/>
      <c r="BL17" s="18"/>
      <c r="BM17" s="18"/>
      <c r="BN17" s="18"/>
      <c r="BO17" s="18"/>
      <c r="BP17" s="18"/>
      <c r="BQ17" s="18"/>
      <c r="BR17" s="18"/>
      <c r="BS17" s="18"/>
      <c r="BT17" s="18"/>
    </row>
    <row r="18" spans="2:72" ht="28.5" customHeight="1">
      <c r="B18" s="2135" t="s">
        <v>92</v>
      </c>
      <c r="C18" s="2136"/>
      <c r="D18" s="2144" t="s">
        <v>125</v>
      </c>
      <c r="E18" s="2144"/>
      <c r="F18" s="2144"/>
      <c r="G18" s="2144"/>
      <c r="H18" s="2156" t="s">
        <v>76</v>
      </c>
      <c r="I18" s="2157"/>
      <c r="J18" s="2157"/>
      <c r="K18" s="2157"/>
      <c r="L18" s="2157"/>
      <c r="M18" s="2157"/>
      <c r="N18" s="2157"/>
      <c r="O18" s="2157"/>
      <c r="P18" s="2157"/>
      <c r="Q18" s="2157"/>
      <c r="R18" s="2157"/>
      <c r="S18" s="2157"/>
      <c r="T18" s="2157"/>
      <c r="U18" s="2157"/>
      <c r="V18" s="2157"/>
      <c r="W18" s="2157"/>
      <c r="X18" s="2157"/>
      <c r="Y18" s="2157"/>
      <c r="Z18" s="2157"/>
      <c r="AA18" s="2157"/>
      <c r="AB18" s="2157"/>
      <c r="AC18" s="2157"/>
      <c r="AD18" s="2157"/>
      <c r="AE18" s="2157"/>
      <c r="AF18" s="2157"/>
      <c r="AG18" s="2157"/>
      <c r="AH18" s="2157"/>
      <c r="AI18" s="2157"/>
      <c r="AJ18" s="2157"/>
      <c r="AK18" s="2158"/>
      <c r="AL18" s="2172" t="s">
        <v>142</v>
      </c>
      <c r="AM18" s="2172"/>
      <c r="AN18" s="2172"/>
      <c r="AO18" s="2172"/>
      <c r="AP18" s="2172"/>
      <c r="AQ18" s="2172"/>
      <c r="AR18" s="2172"/>
      <c r="AS18" s="2172"/>
      <c r="AT18" s="2172"/>
      <c r="AU18" s="2172"/>
      <c r="AV18" s="2172"/>
      <c r="AW18" s="2172"/>
      <c r="AX18" s="2172"/>
      <c r="AY18" s="2168" t="s">
        <v>139</v>
      </c>
      <c r="AZ18" s="2168"/>
      <c r="BA18" s="2168"/>
      <c r="BB18" s="2168"/>
      <c r="BC18" s="2171"/>
      <c r="BD18" s="2135" t="s">
        <v>139</v>
      </c>
      <c r="BE18" s="2168"/>
      <c r="BF18" s="2168"/>
      <c r="BG18" s="2168"/>
      <c r="BH18" s="2168"/>
      <c r="BI18" s="18"/>
      <c r="BJ18" s="18"/>
      <c r="BK18" s="18"/>
      <c r="BL18" s="18"/>
      <c r="BM18" s="18"/>
      <c r="BN18" s="18"/>
      <c r="BO18" s="18"/>
      <c r="BP18" s="18"/>
      <c r="BQ18" s="18"/>
      <c r="BR18" s="18"/>
      <c r="BS18" s="18"/>
      <c r="BT18" s="18"/>
    </row>
    <row r="19" spans="2:72" ht="28.5" customHeight="1">
      <c r="B19" s="2135" t="s">
        <v>93</v>
      </c>
      <c r="C19" s="2136"/>
      <c r="D19" s="2144" t="s">
        <v>126</v>
      </c>
      <c r="E19" s="2144"/>
      <c r="F19" s="2144"/>
      <c r="G19" s="2144"/>
      <c r="H19" s="2156" t="s">
        <v>144</v>
      </c>
      <c r="I19" s="2157"/>
      <c r="J19" s="2157"/>
      <c r="K19" s="2157"/>
      <c r="L19" s="2157"/>
      <c r="M19" s="2157"/>
      <c r="N19" s="2157"/>
      <c r="O19" s="2157"/>
      <c r="P19" s="2157"/>
      <c r="Q19" s="2157"/>
      <c r="R19" s="2157"/>
      <c r="S19" s="2157"/>
      <c r="T19" s="2157"/>
      <c r="U19" s="2157"/>
      <c r="V19" s="2157"/>
      <c r="W19" s="2157"/>
      <c r="X19" s="2157"/>
      <c r="Y19" s="2157"/>
      <c r="Z19" s="2157"/>
      <c r="AA19" s="2157"/>
      <c r="AB19" s="2157"/>
      <c r="AC19" s="2157"/>
      <c r="AD19" s="2157"/>
      <c r="AE19" s="2157"/>
      <c r="AF19" s="2157"/>
      <c r="AG19" s="2157"/>
      <c r="AH19" s="2157"/>
      <c r="AI19" s="2157"/>
      <c r="AJ19" s="2157"/>
      <c r="AK19" s="2158"/>
      <c r="AL19" s="2172" t="s">
        <v>169</v>
      </c>
      <c r="AM19" s="2172"/>
      <c r="AN19" s="2172"/>
      <c r="AO19" s="2172"/>
      <c r="AP19" s="2172"/>
      <c r="AQ19" s="2172"/>
      <c r="AR19" s="2172"/>
      <c r="AS19" s="2172"/>
      <c r="AT19" s="2172"/>
      <c r="AU19" s="2172"/>
      <c r="AV19" s="2172"/>
      <c r="AW19" s="2172"/>
      <c r="AX19" s="2172"/>
      <c r="AY19" s="2168" t="s">
        <v>139</v>
      </c>
      <c r="AZ19" s="2168"/>
      <c r="BA19" s="2168"/>
      <c r="BB19" s="2168"/>
      <c r="BC19" s="2171"/>
      <c r="BD19" s="2135" t="s">
        <v>139</v>
      </c>
      <c r="BE19" s="2168"/>
      <c r="BF19" s="2168"/>
      <c r="BG19" s="2168"/>
      <c r="BH19" s="2168"/>
      <c r="BI19" s="18"/>
      <c r="BJ19" s="18"/>
      <c r="BK19" s="18"/>
      <c r="BL19" s="18"/>
      <c r="BM19" s="18"/>
      <c r="BN19" s="18"/>
      <c r="BO19" s="18"/>
      <c r="BP19" s="18"/>
      <c r="BQ19" s="18"/>
      <c r="BR19" s="18"/>
      <c r="BS19" s="18"/>
      <c r="BT19" s="18"/>
    </row>
    <row r="20" spans="2:72" ht="28.5" customHeight="1">
      <c r="B20" s="2135" t="s">
        <v>94</v>
      </c>
      <c r="C20" s="2136"/>
      <c r="D20" s="2144" t="s">
        <v>134</v>
      </c>
      <c r="E20" s="2144"/>
      <c r="F20" s="2144"/>
      <c r="G20" s="2144"/>
      <c r="H20" s="2156" t="s">
        <v>143</v>
      </c>
      <c r="I20" s="2157"/>
      <c r="J20" s="2157"/>
      <c r="K20" s="2157"/>
      <c r="L20" s="2157"/>
      <c r="M20" s="2157"/>
      <c r="N20" s="2157"/>
      <c r="O20" s="2157"/>
      <c r="P20" s="2157"/>
      <c r="Q20" s="2157"/>
      <c r="R20" s="2157"/>
      <c r="S20" s="2157"/>
      <c r="T20" s="2157"/>
      <c r="U20" s="2157"/>
      <c r="V20" s="2157"/>
      <c r="W20" s="2157"/>
      <c r="X20" s="2157"/>
      <c r="Y20" s="2157"/>
      <c r="Z20" s="2157"/>
      <c r="AA20" s="2157"/>
      <c r="AB20" s="2157"/>
      <c r="AC20" s="2157"/>
      <c r="AD20" s="2157"/>
      <c r="AE20" s="2157"/>
      <c r="AF20" s="2157"/>
      <c r="AG20" s="2157"/>
      <c r="AH20" s="2157"/>
      <c r="AI20" s="2157"/>
      <c r="AJ20" s="2157"/>
      <c r="AK20" s="2158"/>
      <c r="AL20" s="2172" t="s">
        <v>286</v>
      </c>
      <c r="AM20" s="2172"/>
      <c r="AN20" s="2172"/>
      <c r="AO20" s="2172"/>
      <c r="AP20" s="2172"/>
      <c r="AQ20" s="2172"/>
      <c r="AR20" s="2172"/>
      <c r="AS20" s="2172"/>
      <c r="AT20" s="2172"/>
      <c r="AU20" s="2172"/>
      <c r="AV20" s="2172"/>
      <c r="AW20" s="2172"/>
      <c r="AX20" s="2172"/>
      <c r="AY20" s="2168" t="s">
        <v>139</v>
      </c>
      <c r="AZ20" s="2168"/>
      <c r="BA20" s="2168"/>
      <c r="BB20" s="2168"/>
      <c r="BC20" s="2171"/>
      <c r="BD20" s="2135" t="s">
        <v>139</v>
      </c>
      <c r="BE20" s="2168"/>
      <c r="BF20" s="2168"/>
      <c r="BG20" s="2168"/>
      <c r="BH20" s="2168"/>
      <c r="BI20" s="18"/>
      <c r="BJ20" s="18"/>
      <c r="BK20" s="18"/>
      <c r="BL20" s="18"/>
      <c r="BM20" s="18"/>
      <c r="BN20" s="18"/>
      <c r="BO20" s="18"/>
      <c r="BP20" s="18"/>
      <c r="BQ20" s="18"/>
      <c r="BR20" s="18"/>
      <c r="BS20" s="18"/>
      <c r="BT20" s="18"/>
    </row>
    <row r="21" spans="2:72" ht="16.5" customHeight="1">
      <c r="B21" s="2135" t="s">
        <v>95</v>
      </c>
      <c r="C21" s="2136"/>
      <c r="D21" s="2144" t="s">
        <v>127</v>
      </c>
      <c r="E21" s="2144"/>
      <c r="F21" s="2144"/>
      <c r="G21" s="2144"/>
      <c r="H21" s="2156" t="s">
        <v>77</v>
      </c>
      <c r="I21" s="2157"/>
      <c r="J21" s="2157"/>
      <c r="K21" s="2157"/>
      <c r="L21" s="2157"/>
      <c r="M21" s="2157"/>
      <c r="N21" s="2157"/>
      <c r="O21" s="2157"/>
      <c r="P21" s="2157"/>
      <c r="Q21" s="2157"/>
      <c r="R21" s="2157"/>
      <c r="S21" s="2157"/>
      <c r="T21" s="2157"/>
      <c r="U21" s="2157"/>
      <c r="V21" s="2157"/>
      <c r="W21" s="2157"/>
      <c r="X21" s="2157"/>
      <c r="Y21" s="2157"/>
      <c r="Z21" s="2157"/>
      <c r="AA21" s="2157"/>
      <c r="AB21" s="2157"/>
      <c r="AC21" s="2157"/>
      <c r="AD21" s="2157"/>
      <c r="AE21" s="2157"/>
      <c r="AF21" s="2157"/>
      <c r="AG21" s="2157"/>
      <c r="AH21" s="2157"/>
      <c r="AI21" s="2157"/>
      <c r="AJ21" s="2157"/>
      <c r="AK21" s="2158"/>
      <c r="AL21" s="2172" t="s">
        <v>172</v>
      </c>
      <c r="AM21" s="2172"/>
      <c r="AN21" s="2172"/>
      <c r="AO21" s="2172"/>
      <c r="AP21" s="2172"/>
      <c r="AQ21" s="2172"/>
      <c r="AR21" s="2172"/>
      <c r="AS21" s="2172"/>
      <c r="AT21" s="2172"/>
      <c r="AU21" s="2172"/>
      <c r="AV21" s="2172"/>
      <c r="AW21" s="2172"/>
      <c r="AX21" s="2172"/>
      <c r="AY21" s="2168" t="s">
        <v>139</v>
      </c>
      <c r="AZ21" s="2168"/>
      <c r="BA21" s="2168"/>
      <c r="BB21" s="2168"/>
      <c r="BC21" s="2171"/>
      <c r="BD21" s="2135" t="s">
        <v>139</v>
      </c>
      <c r="BE21" s="2168"/>
      <c r="BF21" s="2168"/>
      <c r="BG21" s="2168"/>
      <c r="BH21" s="2168"/>
      <c r="BI21" s="18"/>
      <c r="BJ21" s="18"/>
      <c r="BK21" s="18"/>
      <c r="BL21" s="18"/>
      <c r="BM21" s="18"/>
      <c r="BN21" s="18"/>
      <c r="BO21" s="18"/>
      <c r="BP21" s="18"/>
      <c r="BQ21" s="18"/>
      <c r="BR21" s="18"/>
      <c r="BS21" s="18"/>
      <c r="BT21" s="18"/>
    </row>
    <row r="22" spans="2:72" ht="16.5" customHeight="1">
      <c r="B22" s="2135" t="s">
        <v>106</v>
      </c>
      <c r="C22" s="2136"/>
      <c r="D22" s="2144" t="s">
        <v>129</v>
      </c>
      <c r="E22" s="2144"/>
      <c r="F22" s="2144"/>
      <c r="G22" s="2144"/>
      <c r="H22" s="2156" t="s">
        <v>163</v>
      </c>
      <c r="I22" s="2157"/>
      <c r="J22" s="2157"/>
      <c r="K22" s="2157"/>
      <c r="L22" s="2157"/>
      <c r="M22" s="2157"/>
      <c r="N22" s="2157"/>
      <c r="O22" s="2157"/>
      <c r="P22" s="2157"/>
      <c r="Q22" s="2157"/>
      <c r="R22" s="2157"/>
      <c r="S22" s="2157"/>
      <c r="T22" s="2157"/>
      <c r="U22" s="2157"/>
      <c r="V22" s="2157"/>
      <c r="W22" s="2157"/>
      <c r="X22" s="2157"/>
      <c r="Y22" s="2157"/>
      <c r="Z22" s="2157"/>
      <c r="AA22" s="2157"/>
      <c r="AB22" s="2157"/>
      <c r="AC22" s="2157"/>
      <c r="AD22" s="2157"/>
      <c r="AE22" s="2157"/>
      <c r="AF22" s="2157"/>
      <c r="AG22" s="2157"/>
      <c r="AH22" s="2157"/>
      <c r="AI22" s="2157"/>
      <c r="AJ22" s="2157"/>
      <c r="AK22" s="2158"/>
      <c r="AL22" s="2172" t="s">
        <v>172</v>
      </c>
      <c r="AM22" s="2172"/>
      <c r="AN22" s="2172"/>
      <c r="AO22" s="2172"/>
      <c r="AP22" s="2172"/>
      <c r="AQ22" s="2172"/>
      <c r="AR22" s="2172"/>
      <c r="AS22" s="2172"/>
      <c r="AT22" s="2172"/>
      <c r="AU22" s="2172"/>
      <c r="AV22" s="2172"/>
      <c r="AW22" s="2172"/>
      <c r="AX22" s="2172"/>
      <c r="AY22" s="2168" t="s">
        <v>139</v>
      </c>
      <c r="AZ22" s="2168"/>
      <c r="BA22" s="2168"/>
      <c r="BB22" s="2168"/>
      <c r="BC22" s="2171"/>
      <c r="BD22" s="2135" t="s">
        <v>139</v>
      </c>
      <c r="BE22" s="2168"/>
      <c r="BF22" s="2168"/>
      <c r="BG22" s="2168"/>
      <c r="BH22" s="2168"/>
      <c r="BI22" s="18"/>
      <c r="BJ22" s="18"/>
      <c r="BK22" s="18"/>
      <c r="BL22" s="18"/>
      <c r="BM22" s="18"/>
      <c r="BN22" s="18"/>
      <c r="BO22" s="18"/>
      <c r="BP22" s="18"/>
      <c r="BQ22" s="18"/>
      <c r="BR22" s="18"/>
      <c r="BS22" s="18"/>
      <c r="BT22" s="18"/>
    </row>
    <row r="23" spans="2:72" ht="16.5" customHeight="1">
      <c r="B23" s="2150" t="s">
        <v>107</v>
      </c>
      <c r="C23" s="2151"/>
      <c r="D23" s="2165" t="s">
        <v>130</v>
      </c>
      <c r="E23" s="2165"/>
      <c r="F23" s="2165"/>
      <c r="G23" s="2165"/>
      <c r="H23" s="2180" t="s">
        <v>162</v>
      </c>
      <c r="I23" s="2181"/>
      <c r="J23" s="2181"/>
      <c r="K23" s="2181"/>
      <c r="L23" s="2181"/>
      <c r="M23" s="2181"/>
      <c r="N23" s="2181"/>
      <c r="O23" s="2181"/>
      <c r="P23" s="2181"/>
      <c r="Q23" s="2181"/>
      <c r="R23" s="2181"/>
      <c r="S23" s="2181"/>
      <c r="T23" s="2181"/>
      <c r="U23" s="2181"/>
      <c r="V23" s="2181"/>
      <c r="W23" s="2181"/>
      <c r="X23" s="2181"/>
      <c r="Y23" s="2181"/>
      <c r="Z23" s="2181"/>
      <c r="AA23" s="2181"/>
      <c r="AB23" s="2181"/>
      <c r="AC23" s="2181"/>
      <c r="AD23" s="2181"/>
      <c r="AE23" s="2181"/>
      <c r="AF23" s="2181"/>
      <c r="AG23" s="2181"/>
      <c r="AH23" s="2181"/>
      <c r="AI23" s="2181"/>
      <c r="AJ23" s="2181"/>
      <c r="AK23" s="2182"/>
      <c r="AL23" s="2187" t="s">
        <v>172</v>
      </c>
      <c r="AM23" s="2187"/>
      <c r="AN23" s="2187"/>
      <c r="AO23" s="2187"/>
      <c r="AP23" s="2187"/>
      <c r="AQ23" s="2187"/>
      <c r="AR23" s="2187"/>
      <c r="AS23" s="2187"/>
      <c r="AT23" s="2187"/>
      <c r="AU23" s="2187"/>
      <c r="AV23" s="2187"/>
      <c r="AW23" s="2187"/>
      <c r="AX23" s="2187"/>
      <c r="AY23" s="2205" t="s">
        <v>139</v>
      </c>
      <c r="AZ23" s="2205"/>
      <c r="BA23" s="2205"/>
      <c r="BB23" s="2205"/>
      <c r="BC23" s="2208"/>
      <c r="BD23" s="2150" t="s">
        <v>139</v>
      </c>
      <c r="BE23" s="2205"/>
      <c r="BF23" s="2205"/>
      <c r="BG23" s="2205"/>
      <c r="BH23" s="2205"/>
      <c r="BI23" s="18"/>
      <c r="BJ23" s="18"/>
      <c r="BK23" s="18"/>
      <c r="BL23" s="18"/>
      <c r="BM23" s="18"/>
      <c r="BN23" s="18"/>
      <c r="BO23" s="18"/>
      <c r="BP23" s="18"/>
      <c r="BQ23" s="18"/>
      <c r="BR23" s="18"/>
      <c r="BS23" s="18"/>
      <c r="BT23" s="18"/>
    </row>
    <row r="24" spans="2:72" ht="28.5" customHeight="1">
      <c r="B24" s="2142" t="s">
        <v>108</v>
      </c>
      <c r="C24" s="2152"/>
      <c r="D24" s="2145" t="s">
        <v>222</v>
      </c>
      <c r="E24" s="2145"/>
      <c r="F24" s="2145"/>
      <c r="G24" s="2145"/>
      <c r="H24" s="2183" t="s">
        <v>260</v>
      </c>
      <c r="I24" s="2184"/>
      <c r="J24" s="2184"/>
      <c r="K24" s="2184"/>
      <c r="L24" s="2184"/>
      <c r="M24" s="2184"/>
      <c r="N24" s="2184"/>
      <c r="O24" s="2184"/>
      <c r="P24" s="2184"/>
      <c r="Q24" s="2184"/>
      <c r="R24" s="2184"/>
      <c r="S24" s="2184"/>
      <c r="T24" s="2184"/>
      <c r="U24" s="2184"/>
      <c r="V24" s="2184"/>
      <c r="W24" s="2184"/>
      <c r="X24" s="2184"/>
      <c r="Y24" s="2184"/>
      <c r="Z24" s="2184"/>
      <c r="AA24" s="2184"/>
      <c r="AB24" s="2184"/>
      <c r="AC24" s="2184"/>
      <c r="AD24" s="2184"/>
      <c r="AE24" s="2184"/>
      <c r="AF24" s="2184"/>
      <c r="AG24" s="2184"/>
      <c r="AH24" s="2184"/>
      <c r="AI24" s="2184"/>
      <c r="AJ24" s="2184"/>
      <c r="AK24" s="2185"/>
      <c r="AL24" s="2190" t="s">
        <v>172</v>
      </c>
      <c r="AM24" s="2190"/>
      <c r="AN24" s="2190"/>
      <c r="AO24" s="2190"/>
      <c r="AP24" s="2190"/>
      <c r="AQ24" s="2190"/>
      <c r="AR24" s="2190"/>
      <c r="AS24" s="2190"/>
      <c r="AT24" s="2190"/>
      <c r="AU24" s="2190"/>
      <c r="AV24" s="2190"/>
      <c r="AW24" s="2190"/>
      <c r="AX24" s="2190"/>
      <c r="AY24" s="2143" t="s">
        <v>139</v>
      </c>
      <c r="AZ24" s="2143"/>
      <c r="BA24" s="2143"/>
      <c r="BB24" s="2143"/>
      <c r="BC24" s="2209"/>
      <c r="BD24" s="2142" t="s">
        <v>139</v>
      </c>
      <c r="BE24" s="2143"/>
      <c r="BF24" s="2143"/>
      <c r="BG24" s="2143"/>
      <c r="BH24" s="2143"/>
      <c r="BI24" s="18"/>
      <c r="BJ24" s="18"/>
      <c r="BK24" s="18"/>
      <c r="BL24" s="18"/>
      <c r="BM24" s="18"/>
      <c r="BN24" s="18"/>
      <c r="BO24" s="18"/>
      <c r="BP24" s="18"/>
      <c r="BQ24" s="18"/>
      <c r="BR24" s="18"/>
      <c r="BS24" s="18"/>
      <c r="BT24" s="18"/>
    </row>
    <row r="25" spans="2:72" ht="16.5" customHeight="1">
      <c r="B25" s="2150" t="s">
        <v>109</v>
      </c>
      <c r="C25" s="2151"/>
      <c r="D25" s="2165" t="s">
        <v>222</v>
      </c>
      <c r="E25" s="2165"/>
      <c r="F25" s="2165"/>
      <c r="G25" s="2165"/>
      <c r="H25" s="2180" t="s">
        <v>82</v>
      </c>
      <c r="I25" s="2181"/>
      <c r="J25" s="2181"/>
      <c r="K25" s="2181"/>
      <c r="L25" s="2181"/>
      <c r="M25" s="2181"/>
      <c r="N25" s="2181"/>
      <c r="O25" s="2181"/>
      <c r="P25" s="2181"/>
      <c r="Q25" s="2181"/>
      <c r="R25" s="2181"/>
      <c r="S25" s="2181"/>
      <c r="T25" s="2181"/>
      <c r="U25" s="2181"/>
      <c r="V25" s="2181"/>
      <c r="W25" s="2181"/>
      <c r="X25" s="2181"/>
      <c r="Y25" s="2181"/>
      <c r="Z25" s="2181"/>
      <c r="AA25" s="2181"/>
      <c r="AB25" s="2181"/>
      <c r="AC25" s="2181"/>
      <c r="AD25" s="2181"/>
      <c r="AE25" s="2181"/>
      <c r="AF25" s="2181"/>
      <c r="AG25" s="2181"/>
      <c r="AH25" s="2181"/>
      <c r="AI25" s="2181"/>
      <c r="AJ25" s="2181"/>
      <c r="AK25" s="2182"/>
      <c r="AL25" s="2187" t="s">
        <v>172</v>
      </c>
      <c r="AM25" s="2187"/>
      <c r="AN25" s="2187"/>
      <c r="AO25" s="2187"/>
      <c r="AP25" s="2187"/>
      <c r="AQ25" s="2187"/>
      <c r="AR25" s="2187"/>
      <c r="AS25" s="2187"/>
      <c r="AT25" s="2187"/>
      <c r="AU25" s="2187"/>
      <c r="AV25" s="2187"/>
      <c r="AW25" s="2187"/>
      <c r="AX25" s="2187"/>
      <c r="AY25" s="2205" t="s">
        <v>139</v>
      </c>
      <c r="AZ25" s="2205"/>
      <c r="BA25" s="2205"/>
      <c r="BB25" s="2205"/>
      <c r="BC25" s="2208"/>
      <c r="BD25" s="2150" t="s">
        <v>139</v>
      </c>
      <c r="BE25" s="2205"/>
      <c r="BF25" s="2205"/>
      <c r="BG25" s="2205"/>
      <c r="BH25" s="2205"/>
      <c r="BI25" s="18"/>
      <c r="BJ25" s="18"/>
      <c r="BK25" s="18"/>
      <c r="BL25" s="18"/>
      <c r="BM25" s="18"/>
      <c r="BN25" s="18"/>
      <c r="BO25" s="18"/>
      <c r="BP25" s="18"/>
      <c r="BQ25" s="18"/>
      <c r="BR25" s="18"/>
      <c r="BS25" s="18"/>
      <c r="BT25" s="18"/>
    </row>
    <row r="26" spans="2:72" ht="28.5" customHeight="1">
      <c r="B26" s="2142" t="s">
        <v>111</v>
      </c>
      <c r="C26" s="2152"/>
      <c r="D26" s="2145" t="s">
        <v>222</v>
      </c>
      <c r="E26" s="2145"/>
      <c r="F26" s="2145"/>
      <c r="G26" s="2145"/>
      <c r="H26" s="2183" t="s">
        <v>83</v>
      </c>
      <c r="I26" s="2184"/>
      <c r="J26" s="2184"/>
      <c r="K26" s="2184"/>
      <c r="L26" s="2184"/>
      <c r="M26" s="2184"/>
      <c r="N26" s="2184"/>
      <c r="O26" s="2184"/>
      <c r="P26" s="2184"/>
      <c r="Q26" s="2184"/>
      <c r="R26" s="2184"/>
      <c r="S26" s="2184"/>
      <c r="T26" s="2184"/>
      <c r="U26" s="2184"/>
      <c r="V26" s="2184"/>
      <c r="W26" s="2184"/>
      <c r="X26" s="2184"/>
      <c r="Y26" s="2184"/>
      <c r="Z26" s="2184"/>
      <c r="AA26" s="2184"/>
      <c r="AB26" s="2184"/>
      <c r="AC26" s="2184"/>
      <c r="AD26" s="2184"/>
      <c r="AE26" s="2184"/>
      <c r="AF26" s="2184"/>
      <c r="AG26" s="2184"/>
      <c r="AH26" s="2184"/>
      <c r="AI26" s="2184"/>
      <c r="AJ26" s="2184"/>
      <c r="AK26" s="2185"/>
      <c r="AL26" s="2190" t="s">
        <v>172</v>
      </c>
      <c r="AM26" s="2190"/>
      <c r="AN26" s="2190"/>
      <c r="AO26" s="2190"/>
      <c r="AP26" s="2190"/>
      <c r="AQ26" s="2190"/>
      <c r="AR26" s="2190"/>
      <c r="AS26" s="2190"/>
      <c r="AT26" s="2190"/>
      <c r="AU26" s="2190"/>
      <c r="AV26" s="2190"/>
      <c r="AW26" s="2190"/>
      <c r="AX26" s="2190"/>
      <c r="AY26" s="2143" t="s">
        <v>139</v>
      </c>
      <c r="AZ26" s="2143"/>
      <c r="BA26" s="2143"/>
      <c r="BB26" s="2143"/>
      <c r="BC26" s="2209"/>
      <c r="BD26" s="2142" t="s">
        <v>139</v>
      </c>
      <c r="BE26" s="2143"/>
      <c r="BF26" s="2143"/>
      <c r="BG26" s="2143"/>
      <c r="BH26" s="2143"/>
      <c r="BI26" s="18"/>
      <c r="BJ26" s="18"/>
      <c r="BK26" s="18"/>
      <c r="BL26" s="18"/>
      <c r="BM26" s="18"/>
      <c r="BN26" s="18"/>
      <c r="BO26" s="18"/>
      <c r="BP26" s="18"/>
      <c r="BQ26" s="18"/>
      <c r="BR26" s="18"/>
      <c r="BS26" s="18"/>
      <c r="BT26" s="18"/>
    </row>
    <row r="27" spans="2:72" ht="28.5" customHeight="1">
      <c r="B27" s="2135" t="s">
        <v>112</v>
      </c>
      <c r="C27" s="2136"/>
      <c r="D27" s="2144" t="s">
        <v>222</v>
      </c>
      <c r="E27" s="2144"/>
      <c r="F27" s="2144"/>
      <c r="G27" s="2144"/>
      <c r="H27" s="2156" t="s">
        <v>84</v>
      </c>
      <c r="I27" s="2157"/>
      <c r="J27" s="2157"/>
      <c r="K27" s="2157"/>
      <c r="L27" s="2157"/>
      <c r="M27" s="2157"/>
      <c r="N27" s="2157"/>
      <c r="O27" s="2157"/>
      <c r="P27" s="2157"/>
      <c r="Q27" s="2157"/>
      <c r="R27" s="2157"/>
      <c r="S27" s="2157"/>
      <c r="T27" s="2157"/>
      <c r="U27" s="2157"/>
      <c r="V27" s="2157"/>
      <c r="W27" s="2157"/>
      <c r="X27" s="2157"/>
      <c r="Y27" s="2157"/>
      <c r="Z27" s="2157"/>
      <c r="AA27" s="2157"/>
      <c r="AB27" s="2157"/>
      <c r="AC27" s="2157"/>
      <c r="AD27" s="2157"/>
      <c r="AE27" s="2157"/>
      <c r="AF27" s="2157"/>
      <c r="AG27" s="2157"/>
      <c r="AH27" s="2157"/>
      <c r="AI27" s="2157"/>
      <c r="AJ27" s="2157"/>
      <c r="AK27" s="2158"/>
      <c r="AL27" s="2172" t="s">
        <v>172</v>
      </c>
      <c r="AM27" s="2172"/>
      <c r="AN27" s="2172"/>
      <c r="AO27" s="2172"/>
      <c r="AP27" s="2172"/>
      <c r="AQ27" s="2172"/>
      <c r="AR27" s="2172"/>
      <c r="AS27" s="2172"/>
      <c r="AT27" s="2172"/>
      <c r="AU27" s="2172"/>
      <c r="AV27" s="2172"/>
      <c r="AW27" s="2172"/>
      <c r="AX27" s="2172"/>
      <c r="AY27" s="2168" t="s">
        <v>139</v>
      </c>
      <c r="AZ27" s="2168"/>
      <c r="BA27" s="2168"/>
      <c r="BB27" s="2168"/>
      <c r="BC27" s="2171"/>
      <c r="BD27" s="2135" t="s">
        <v>139</v>
      </c>
      <c r="BE27" s="2168"/>
      <c r="BF27" s="2168"/>
      <c r="BG27" s="2168"/>
      <c r="BH27" s="2168"/>
      <c r="BI27" s="18"/>
      <c r="BJ27" s="18"/>
      <c r="BK27" s="18"/>
      <c r="BL27" s="18"/>
      <c r="BM27" s="18"/>
      <c r="BN27" s="18"/>
      <c r="BO27" s="18"/>
      <c r="BP27" s="18"/>
      <c r="BQ27" s="18"/>
      <c r="BR27" s="18"/>
      <c r="BS27" s="18"/>
      <c r="BT27" s="18"/>
    </row>
    <row r="28" spans="2:72" ht="25.5" customHeight="1">
      <c r="B28" s="2135" t="s">
        <v>113</v>
      </c>
      <c r="C28" s="2136"/>
      <c r="D28" s="2144" t="s">
        <v>222</v>
      </c>
      <c r="E28" s="2144"/>
      <c r="F28" s="2144"/>
      <c r="G28" s="2144"/>
      <c r="H28" s="2156" t="s">
        <v>166</v>
      </c>
      <c r="I28" s="2157"/>
      <c r="J28" s="2157"/>
      <c r="K28" s="2157"/>
      <c r="L28" s="2157"/>
      <c r="M28" s="2157"/>
      <c r="N28" s="2157"/>
      <c r="O28" s="2157"/>
      <c r="P28" s="2157"/>
      <c r="Q28" s="2157"/>
      <c r="R28" s="2157"/>
      <c r="S28" s="2157"/>
      <c r="T28" s="2157"/>
      <c r="U28" s="2157"/>
      <c r="V28" s="2157"/>
      <c r="W28" s="2157"/>
      <c r="X28" s="2157"/>
      <c r="Y28" s="2157"/>
      <c r="Z28" s="2157"/>
      <c r="AA28" s="2157"/>
      <c r="AB28" s="2157"/>
      <c r="AC28" s="2157"/>
      <c r="AD28" s="2157"/>
      <c r="AE28" s="2157"/>
      <c r="AF28" s="2157"/>
      <c r="AG28" s="2157"/>
      <c r="AH28" s="2157"/>
      <c r="AI28" s="2157"/>
      <c r="AJ28" s="2157"/>
      <c r="AK28" s="2158"/>
      <c r="AL28" s="2172" t="s">
        <v>184</v>
      </c>
      <c r="AM28" s="2172"/>
      <c r="AN28" s="2172"/>
      <c r="AO28" s="2172"/>
      <c r="AP28" s="2172"/>
      <c r="AQ28" s="2172"/>
      <c r="AR28" s="2172"/>
      <c r="AS28" s="2172"/>
      <c r="AT28" s="2172"/>
      <c r="AU28" s="2172"/>
      <c r="AV28" s="2172"/>
      <c r="AW28" s="2172"/>
      <c r="AX28" s="2172"/>
      <c r="AY28" s="2168" t="s">
        <v>139</v>
      </c>
      <c r="AZ28" s="2168"/>
      <c r="BA28" s="2168"/>
      <c r="BB28" s="2168"/>
      <c r="BC28" s="2171"/>
      <c r="BD28" s="2135" t="s">
        <v>139</v>
      </c>
      <c r="BE28" s="2168"/>
      <c r="BF28" s="2168"/>
      <c r="BG28" s="2168"/>
      <c r="BH28" s="2168"/>
      <c r="BI28" s="18"/>
      <c r="BJ28" s="18"/>
      <c r="BK28" s="18"/>
      <c r="BL28" s="18"/>
      <c r="BM28" s="18"/>
      <c r="BN28" s="18"/>
      <c r="BO28" s="18"/>
      <c r="BP28" s="18"/>
      <c r="BQ28" s="18"/>
      <c r="BR28" s="18"/>
      <c r="BS28" s="18"/>
      <c r="BT28" s="18"/>
    </row>
    <row r="29" spans="2:72" ht="16.5" customHeight="1">
      <c r="B29" s="2150" t="s">
        <v>114</v>
      </c>
      <c r="C29" s="2151"/>
      <c r="D29" s="2165" t="s">
        <v>222</v>
      </c>
      <c r="E29" s="2165"/>
      <c r="F29" s="2165"/>
      <c r="G29" s="2165"/>
      <c r="H29" s="2180" t="s">
        <v>85</v>
      </c>
      <c r="I29" s="2181"/>
      <c r="J29" s="2181"/>
      <c r="K29" s="2181"/>
      <c r="L29" s="2181"/>
      <c r="M29" s="2181"/>
      <c r="N29" s="2181"/>
      <c r="O29" s="2181"/>
      <c r="P29" s="2181"/>
      <c r="Q29" s="2181"/>
      <c r="R29" s="2181"/>
      <c r="S29" s="2181"/>
      <c r="T29" s="2181"/>
      <c r="U29" s="2181"/>
      <c r="V29" s="2181"/>
      <c r="W29" s="2181"/>
      <c r="X29" s="2181"/>
      <c r="Y29" s="2181"/>
      <c r="Z29" s="2181"/>
      <c r="AA29" s="2181"/>
      <c r="AB29" s="2181"/>
      <c r="AC29" s="2181"/>
      <c r="AD29" s="2181"/>
      <c r="AE29" s="2181"/>
      <c r="AF29" s="2181"/>
      <c r="AG29" s="2181"/>
      <c r="AH29" s="2181"/>
      <c r="AI29" s="2181"/>
      <c r="AJ29" s="2181"/>
      <c r="AK29" s="2182"/>
      <c r="AL29" s="2187" t="s">
        <v>172</v>
      </c>
      <c r="AM29" s="2187"/>
      <c r="AN29" s="2187"/>
      <c r="AO29" s="2187"/>
      <c r="AP29" s="2187"/>
      <c r="AQ29" s="2187"/>
      <c r="AR29" s="2187"/>
      <c r="AS29" s="2187"/>
      <c r="AT29" s="2187"/>
      <c r="AU29" s="2187"/>
      <c r="AV29" s="2187"/>
      <c r="AW29" s="2187"/>
      <c r="AX29" s="2187"/>
      <c r="AY29" s="2205" t="s">
        <v>139</v>
      </c>
      <c r="AZ29" s="2205"/>
      <c r="BA29" s="2205"/>
      <c r="BB29" s="2205"/>
      <c r="BC29" s="2208"/>
      <c r="BD29" s="2150" t="s">
        <v>139</v>
      </c>
      <c r="BE29" s="2205"/>
      <c r="BF29" s="2205"/>
      <c r="BG29" s="2205"/>
      <c r="BH29" s="2205"/>
      <c r="BI29" s="18"/>
      <c r="BJ29" s="18"/>
      <c r="BK29" s="18"/>
      <c r="BL29" s="18"/>
      <c r="BM29" s="18"/>
      <c r="BN29" s="18"/>
      <c r="BO29" s="18"/>
      <c r="BP29" s="18"/>
      <c r="BQ29" s="18"/>
      <c r="BR29" s="18"/>
      <c r="BS29" s="18"/>
      <c r="BT29" s="18"/>
    </row>
    <row r="30" spans="2:72" ht="16.5" customHeight="1">
      <c r="B30" s="2142" t="s">
        <v>115</v>
      </c>
      <c r="C30" s="2152"/>
      <c r="D30" s="2145" t="s">
        <v>222</v>
      </c>
      <c r="E30" s="2145"/>
      <c r="F30" s="2145"/>
      <c r="G30" s="2145"/>
      <c r="H30" s="2183" t="s">
        <v>86</v>
      </c>
      <c r="I30" s="2184"/>
      <c r="J30" s="2184"/>
      <c r="K30" s="2184"/>
      <c r="L30" s="2184"/>
      <c r="M30" s="2184"/>
      <c r="N30" s="2184"/>
      <c r="O30" s="2184"/>
      <c r="P30" s="2184"/>
      <c r="Q30" s="2184"/>
      <c r="R30" s="2184"/>
      <c r="S30" s="2184"/>
      <c r="T30" s="2184"/>
      <c r="U30" s="2184"/>
      <c r="V30" s="2184"/>
      <c r="W30" s="2184"/>
      <c r="X30" s="2184"/>
      <c r="Y30" s="2184"/>
      <c r="Z30" s="2184"/>
      <c r="AA30" s="2184"/>
      <c r="AB30" s="2184"/>
      <c r="AC30" s="2184"/>
      <c r="AD30" s="2184"/>
      <c r="AE30" s="2184"/>
      <c r="AF30" s="2184"/>
      <c r="AG30" s="2184"/>
      <c r="AH30" s="2184"/>
      <c r="AI30" s="2184"/>
      <c r="AJ30" s="2184"/>
      <c r="AK30" s="2185"/>
      <c r="AL30" s="2190" t="s">
        <v>172</v>
      </c>
      <c r="AM30" s="2190"/>
      <c r="AN30" s="2190"/>
      <c r="AO30" s="2190"/>
      <c r="AP30" s="2190"/>
      <c r="AQ30" s="2190"/>
      <c r="AR30" s="2190"/>
      <c r="AS30" s="2190"/>
      <c r="AT30" s="2190"/>
      <c r="AU30" s="2190"/>
      <c r="AV30" s="2190"/>
      <c r="AW30" s="2190"/>
      <c r="AX30" s="2190"/>
      <c r="AY30" s="2143" t="s">
        <v>139</v>
      </c>
      <c r="AZ30" s="2143"/>
      <c r="BA30" s="2143"/>
      <c r="BB30" s="2143"/>
      <c r="BC30" s="2209"/>
      <c r="BD30" s="2142" t="s">
        <v>139</v>
      </c>
      <c r="BE30" s="2143"/>
      <c r="BF30" s="2143"/>
      <c r="BG30" s="2143"/>
      <c r="BH30" s="2143"/>
      <c r="BI30" s="18"/>
      <c r="BJ30" s="18"/>
      <c r="BK30" s="18"/>
      <c r="BL30" s="18"/>
      <c r="BM30" s="18"/>
      <c r="BN30" s="18"/>
      <c r="BO30" s="18"/>
      <c r="BP30" s="18"/>
      <c r="BQ30" s="18"/>
      <c r="BR30" s="18"/>
      <c r="BS30" s="18"/>
      <c r="BT30" s="18"/>
    </row>
    <row r="31" spans="2:72" ht="28.5" customHeight="1">
      <c r="B31" s="2135" t="s">
        <v>116</v>
      </c>
      <c r="C31" s="2136"/>
      <c r="D31" s="2144" t="s">
        <v>222</v>
      </c>
      <c r="E31" s="2144"/>
      <c r="F31" s="2144"/>
      <c r="G31" s="2144"/>
      <c r="H31" s="2156" t="s">
        <v>154</v>
      </c>
      <c r="I31" s="2157"/>
      <c r="J31" s="2157"/>
      <c r="K31" s="2157"/>
      <c r="L31" s="2157"/>
      <c r="M31" s="2157"/>
      <c r="N31" s="2157"/>
      <c r="O31" s="2157"/>
      <c r="P31" s="2157"/>
      <c r="Q31" s="2157"/>
      <c r="R31" s="2157"/>
      <c r="S31" s="2157"/>
      <c r="T31" s="2157"/>
      <c r="U31" s="2157"/>
      <c r="V31" s="2157"/>
      <c r="W31" s="2157"/>
      <c r="X31" s="2157"/>
      <c r="Y31" s="2157"/>
      <c r="Z31" s="2157"/>
      <c r="AA31" s="2157"/>
      <c r="AB31" s="2157"/>
      <c r="AC31" s="2157"/>
      <c r="AD31" s="2157"/>
      <c r="AE31" s="2157"/>
      <c r="AF31" s="2157"/>
      <c r="AG31" s="2157"/>
      <c r="AH31" s="2157"/>
      <c r="AI31" s="2157"/>
      <c r="AJ31" s="2157"/>
      <c r="AK31" s="2158"/>
      <c r="AL31" s="2172" t="s">
        <v>172</v>
      </c>
      <c r="AM31" s="2172"/>
      <c r="AN31" s="2172"/>
      <c r="AO31" s="2172"/>
      <c r="AP31" s="2172"/>
      <c r="AQ31" s="2172"/>
      <c r="AR31" s="2172"/>
      <c r="AS31" s="2172"/>
      <c r="AT31" s="2172"/>
      <c r="AU31" s="2172"/>
      <c r="AV31" s="2172"/>
      <c r="AW31" s="2172"/>
      <c r="AX31" s="2172"/>
      <c r="AY31" s="2168" t="s">
        <v>139</v>
      </c>
      <c r="AZ31" s="2168"/>
      <c r="BA31" s="2168"/>
      <c r="BB31" s="2168"/>
      <c r="BC31" s="2171"/>
      <c r="BD31" s="2135" t="s">
        <v>139</v>
      </c>
      <c r="BE31" s="2168"/>
      <c r="BF31" s="2168"/>
      <c r="BG31" s="2168"/>
      <c r="BH31" s="2168"/>
      <c r="BI31" s="18"/>
      <c r="BJ31" s="18"/>
      <c r="BK31" s="18"/>
      <c r="BL31" s="18"/>
      <c r="BM31" s="18"/>
      <c r="BN31" s="18"/>
      <c r="BO31" s="18"/>
      <c r="BP31" s="18"/>
      <c r="BQ31" s="18"/>
      <c r="BR31" s="18"/>
      <c r="BS31" s="18"/>
      <c r="BT31" s="18"/>
    </row>
    <row r="32" spans="2:72" ht="26.25" customHeight="1">
      <c r="B32" s="2150" t="s">
        <v>117</v>
      </c>
      <c r="C32" s="2151"/>
      <c r="D32" s="2165" t="s">
        <v>222</v>
      </c>
      <c r="E32" s="2165"/>
      <c r="F32" s="2165"/>
      <c r="G32" s="2165"/>
      <c r="H32" s="2180" t="s">
        <v>156</v>
      </c>
      <c r="I32" s="2181"/>
      <c r="J32" s="2181"/>
      <c r="K32" s="2181"/>
      <c r="L32" s="2181"/>
      <c r="M32" s="2181"/>
      <c r="N32" s="2181"/>
      <c r="O32" s="2181"/>
      <c r="P32" s="2181"/>
      <c r="Q32" s="2181"/>
      <c r="R32" s="2181"/>
      <c r="S32" s="2181"/>
      <c r="T32" s="2181"/>
      <c r="U32" s="2181"/>
      <c r="V32" s="2181"/>
      <c r="W32" s="2181"/>
      <c r="X32" s="2181"/>
      <c r="Y32" s="2181"/>
      <c r="Z32" s="2181"/>
      <c r="AA32" s="2181"/>
      <c r="AB32" s="2181"/>
      <c r="AC32" s="2181"/>
      <c r="AD32" s="2181"/>
      <c r="AE32" s="2181"/>
      <c r="AF32" s="2181"/>
      <c r="AG32" s="2181"/>
      <c r="AH32" s="2181"/>
      <c r="AI32" s="2181"/>
      <c r="AJ32" s="2181"/>
      <c r="AK32" s="2182"/>
      <c r="AL32" s="2187" t="s">
        <v>155</v>
      </c>
      <c r="AM32" s="2187"/>
      <c r="AN32" s="2187"/>
      <c r="AO32" s="2187"/>
      <c r="AP32" s="2187"/>
      <c r="AQ32" s="2187"/>
      <c r="AR32" s="2187"/>
      <c r="AS32" s="2187"/>
      <c r="AT32" s="2187"/>
      <c r="AU32" s="2187"/>
      <c r="AV32" s="2187"/>
      <c r="AW32" s="2187"/>
      <c r="AX32" s="2187"/>
      <c r="AY32" s="2205" t="s">
        <v>139</v>
      </c>
      <c r="AZ32" s="2205"/>
      <c r="BA32" s="2205"/>
      <c r="BB32" s="2205"/>
      <c r="BC32" s="2208"/>
      <c r="BD32" s="2150" t="s">
        <v>139</v>
      </c>
      <c r="BE32" s="2205"/>
      <c r="BF32" s="2205"/>
      <c r="BG32" s="2205"/>
      <c r="BH32" s="2205"/>
      <c r="BI32" s="18"/>
      <c r="BJ32" s="18"/>
      <c r="BK32" s="18"/>
      <c r="BL32" s="18"/>
      <c r="BM32" s="18"/>
      <c r="BN32" s="18"/>
      <c r="BO32" s="18"/>
      <c r="BP32" s="18"/>
      <c r="BQ32" s="18"/>
      <c r="BR32" s="18"/>
      <c r="BS32" s="18"/>
      <c r="BT32" s="18"/>
    </row>
    <row r="33" spans="2:72" ht="16.5" customHeight="1">
      <c r="B33" s="2142" t="s">
        <v>118</v>
      </c>
      <c r="C33" s="2152"/>
      <c r="D33" s="2145" t="s">
        <v>222</v>
      </c>
      <c r="E33" s="2145"/>
      <c r="F33" s="2145"/>
      <c r="G33" s="2145"/>
      <c r="H33" s="2183" t="s">
        <v>87</v>
      </c>
      <c r="I33" s="2184"/>
      <c r="J33" s="2184"/>
      <c r="K33" s="2184"/>
      <c r="L33" s="2184"/>
      <c r="M33" s="2184"/>
      <c r="N33" s="2184"/>
      <c r="O33" s="2184"/>
      <c r="P33" s="2184"/>
      <c r="Q33" s="2184"/>
      <c r="R33" s="2184"/>
      <c r="S33" s="2184"/>
      <c r="T33" s="2184"/>
      <c r="U33" s="2184"/>
      <c r="V33" s="2184"/>
      <c r="W33" s="2184"/>
      <c r="X33" s="2184"/>
      <c r="Y33" s="2184"/>
      <c r="Z33" s="2184"/>
      <c r="AA33" s="2184"/>
      <c r="AB33" s="2184"/>
      <c r="AC33" s="2184"/>
      <c r="AD33" s="2184"/>
      <c r="AE33" s="2184"/>
      <c r="AF33" s="2184"/>
      <c r="AG33" s="2184"/>
      <c r="AH33" s="2184"/>
      <c r="AI33" s="2184"/>
      <c r="AJ33" s="2184"/>
      <c r="AK33" s="2185"/>
      <c r="AL33" s="2190" t="s">
        <v>172</v>
      </c>
      <c r="AM33" s="2190"/>
      <c r="AN33" s="2190"/>
      <c r="AO33" s="2190"/>
      <c r="AP33" s="2190"/>
      <c r="AQ33" s="2190"/>
      <c r="AR33" s="2190"/>
      <c r="AS33" s="2190"/>
      <c r="AT33" s="2190"/>
      <c r="AU33" s="2190"/>
      <c r="AV33" s="2190"/>
      <c r="AW33" s="2190"/>
      <c r="AX33" s="2190"/>
      <c r="AY33" s="2143" t="s">
        <v>139</v>
      </c>
      <c r="AZ33" s="2143"/>
      <c r="BA33" s="2143"/>
      <c r="BB33" s="2143"/>
      <c r="BC33" s="2209"/>
      <c r="BD33" s="2142" t="s">
        <v>139</v>
      </c>
      <c r="BE33" s="2143"/>
      <c r="BF33" s="2143"/>
      <c r="BG33" s="2143"/>
      <c r="BH33" s="2143"/>
      <c r="BI33" s="18"/>
      <c r="BJ33" s="18"/>
      <c r="BK33" s="18"/>
      <c r="BL33" s="18"/>
      <c r="BM33" s="18"/>
      <c r="BN33" s="18"/>
      <c r="BO33" s="18"/>
      <c r="BP33" s="18"/>
      <c r="BQ33" s="18"/>
      <c r="BR33" s="18"/>
      <c r="BS33" s="18"/>
      <c r="BT33" s="18"/>
    </row>
    <row r="34" spans="2:72" ht="16.5" customHeight="1">
      <c r="B34" s="2150" t="s">
        <v>119</v>
      </c>
      <c r="C34" s="2151"/>
      <c r="D34" s="2165" t="s">
        <v>222</v>
      </c>
      <c r="E34" s="2165"/>
      <c r="F34" s="2165"/>
      <c r="G34" s="2165"/>
      <c r="H34" s="2180" t="s">
        <v>261</v>
      </c>
      <c r="I34" s="2181"/>
      <c r="J34" s="2181"/>
      <c r="K34" s="2181"/>
      <c r="L34" s="2181"/>
      <c r="M34" s="2181"/>
      <c r="N34" s="2181"/>
      <c r="O34" s="2181"/>
      <c r="P34" s="2181"/>
      <c r="Q34" s="2181"/>
      <c r="R34" s="2181"/>
      <c r="S34" s="2181"/>
      <c r="T34" s="2181"/>
      <c r="U34" s="2181"/>
      <c r="V34" s="2181"/>
      <c r="W34" s="2181"/>
      <c r="X34" s="2181"/>
      <c r="Y34" s="2181"/>
      <c r="Z34" s="2181"/>
      <c r="AA34" s="2181"/>
      <c r="AB34" s="2181"/>
      <c r="AC34" s="2181"/>
      <c r="AD34" s="2181"/>
      <c r="AE34" s="2181"/>
      <c r="AF34" s="2181"/>
      <c r="AG34" s="2181"/>
      <c r="AH34" s="2181"/>
      <c r="AI34" s="2181"/>
      <c r="AJ34" s="2181"/>
      <c r="AK34" s="2182"/>
      <c r="AL34" s="2187" t="s">
        <v>157</v>
      </c>
      <c r="AM34" s="2187"/>
      <c r="AN34" s="2187"/>
      <c r="AO34" s="2187"/>
      <c r="AP34" s="2187"/>
      <c r="AQ34" s="2187"/>
      <c r="AR34" s="2187"/>
      <c r="AS34" s="2187"/>
      <c r="AT34" s="2187"/>
      <c r="AU34" s="2187"/>
      <c r="AV34" s="2187"/>
      <c r="AW34" s="2187"/>
      <c r="AX34" s="2187"/>
      <c r="AY34" s="2205" t="s">
        <v>139</v>
      </c>
      <c r="AZ34" s="2205"/>
      <c r="BA34" s="2205"/>
      <c r="BB34" s="2205"/>
      <c r="BC34" s="2208"/>
      <c r="BD34" s="2150" t="s">
        <v>139</v>
      </c>
      <c r="BE34" s="2205"/>
      <c r="BF34" s="2205"/>
      <c r="BG34" s="2205"/>
      <c r="BH34" s="2205"/>
      <c r="BI34" s="18"/>
      <c r="BJ34" s="18"/>
      <c r="BK34" s="18"/>
      <c r="BL34" s="18"/>
      <c r="BM34" s="18"/>
      <c r="BN34" s="18"/>
      <c r="BO34" s="18"/>
      <c r="BP34" s="18"/>
      <c r="BQ34" s="18"/>
      <c r="BR34" s="18"/>
      <c r="BS34" s="18"/>
      <c r="BT34" s="18"/>
    </row>
    <row r="35" spans="2:72" ht="25.5" customHeight="1" thickBot="1">
      <c r="B35" s="2146" t="s">
        <v>121</v>
      </c>
      <c r="C35" s="2147"/>
      <c r="D35" s="2186" t="s">
        <v>222</v>
      </c>
      <c r="E35" s="2186"/>
      <c r="F35" s="2186"/>
      <c r="G35" s="2186"/>
      <c r="H35" s="2176" t="s">
        <v>88</v>
      </c>
      <c r="I35" s="2177"/>
      <c r="J35" s="2177"/>
      <c r="K35" s="2177"/>
      <c r="L35" s="2177"/>
      <c r="M35" s="2177"/>
      <c r="N35" s="2177"/>
      <c r="O35" s="2177"/>
      <c r="P35" s="2177"/>
      <c r="Q35" s="2177"/>
      <c r="R35" s="2177"/>
      <c r="S35" s="2177"/>
      <c r="T35" s="2177"/>
      <c r="U35" s="2177"/>
      <c r="V35" s="2177"/>
      <c r="W35" s="2177"/>
      <c r="X35" s="2177"/>
      <c r="Y35" s="2177"/>
      <c r="Z35" s="2177"/>
      <c r="AA35" s="2177"/>
      <c r="AB35" s="2177"/>
      <c r="AC35" s="2177"/>
      <c r="AD35" s="2177"/>
      <c r="AE35" s="2177"/>
      <c r="AF35" s="2177"/>
      <c r="AG35" s="2177"/>
      <c r="AH35" s="2177"/>
      <c r="AI35" s="2177"/>
      <c r="AJ35" s="2177"/>
      <c r="AK35" s="2178"/>
      <c r="AL35" s="2188" t="s">
        <v>180</v>
      </c>
      <c r="AM35" s="2188"/>
      <c r="AN35" s="2188"/>
      <c r="AO35" s="2188"/>
      <c r="AP35" s="2188"/>
      <c r="AQ35" s="2188"/>
      <c r="AR35" s="2188"/>
      <c r="AS35" s="2188"/>
      <c r="AT35" s="2188"/>
      <c r="AU35" s="2188"/>
      <c r="AV35" s="2188"/>
      <c r="AW35" s="2188"/>
      <c r="AX35" s="2188"/>
      <c r="AY35" s="2192" t="s">
        <v>139</v>
      </c>
      <c r="AZ35" s="2192"/>
      <c r="BA35" s="2192"/>
      <c r="BB35" s="2192"/>
      <c r="BC35" s="2193"/>
      <c r="BD35" s="2240" t="s">
        <v>179</v>
      </c>
      <c r="BE35" s="2226"/>
      <c r="BF35" s="2226"/>
      <c r="BG35" s="2226"/>
      <c r="BH35" s="2226"/>
      <c r="BI35" s="18"/>
      <c r="BJ35" s="18"/>
      <c r="BK35" s="18"/>
      <c r="BL35" s="18"/>
      <c r="BM35" s="18"/>
      <c r="BN35" s="18"/>
      <c r="BO35" s="18"/>
      <c r="BP35" s="18"/>
      <c r="BQ35" s="18"/>
      <c r="BR35" s="18"/>
      <c r="BS35" s="18"/>
      <c r="BT35" s="18"/>
    </row>
    <row r="37" spans="2:72">
      <c r="E37" s="49" t="s">
        <v>292</v>
      </c>
      <c r="F37" s="61" t="s">
        <v>291</v>
      </c>
    </row>
    <row r="38" spans="2:72">
      <c r="E38" s="57" t="s">
        <v>164</v>
      </c>
      <c r="F38" s="2239" t="s">
        <v>170</v>
      </c>
      <c r="G38" s="2239"/>
      <c r="H38" s="2239"/>
      <c r="I38" s="2239"/>
      <c r="J38" s="2239"/>
      <c r="K38" s="2239"/>
      <c r="L38" s="2239"/>
      <c r="M38" s="2239"/>
      <c r="N38" s="2239"/>
      <c r="O38" s="2239"/>
      <c r="P38" s="2239"/>
      <c r="Q38" s="2239"/>
      <c r="R38" s="2239"/>
      <c r="S38" s="2239"/>
      <c r="T38" s="2239"/>
      <c r="U38" s="2239"/>
      <c r="V38" s="2239"/>
      <c r="W38" s="2239"/>
      <c r="X38" s="2239"/>
      <c r="Y38" s="2239"/>
      <c r="Z38" s="2239"/>
      <c r="AA38" s="2239"/>
      <c r="AB38" s="2239"/>
      <c r="AC38" s="2239"/>
      <c r="AD38" s="2239"/>
      <c r="AE38" s="2239"/>
      <c r="AF38" s="2239"/>
      <c r="AG38" s="2239"/>
      <c r="AH38" s="2239"/>
      <c r="AI38" s="2239"/>
      <c r="AJ38" s="2239"/>
      <c r="AK38" s="2239"/>
      <c r="AL38" s="2239"/>
      <c r="AM38" s="2239"/>
      <c r="AN38" s="2239"/>
      <c r="AO38" s="2239"/>
      <c r="AP38" s="2239"/>
      <c r="AQ38" s="2239"/>
      <c r="AR38" s="2239"/>
      <c r="AS38" s="2239"/>
      <c r="AT38" s="2239"/>
      <c r="AU38" s="2239"/>
      <c r="AV38" s="2239"/>
      <c r="AW38" s="2239"/>
      <c r="AX38" s="2239"/>
      <c r="AY38" s="2239"/>
      <c r="AZ38" s="2239"/>
      <c r="BA38" s="2239"/>
      <c r="BB38" s="2239"/>
      <c r="BC38" s="2239"/>
    </row>
    <row r="39" spans="2:72" ht="25.5" customHeight="1">
      <c r="D39" s="39"/>
      <c r="E39" s="58" t="s">
        <v>165</v>
      </c>
      <c r="F39" s="2179" t="s">
        <v>171</v>
      </c>
      <c r="G39" s="2179"/>
      <c r="H39" s="2179"/>
      <c r="I39" s="2179"/>
      <c r="J39" s="2179"/>
      <c r="K39" s="2179"/>
      <c r="L39" s="2179"/>
      <c r="M39" s="2179"/>
      <c r="N39" s="2179"/>
      <c r="O39" s="2179"/>
      <c r="P39" s="2179"/>
      <c r="Q39" s="2179"/>
      <c r="R39" s="2179"/>
      <c r="S39" s="2179"/>
      <c r="T39" s="2179"/>
      <c r="U39" s="2179"/>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B39" s="2179"/>
      <c r="BC39" s="2179"/>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4</v>
      </c>
    </row>
  </sheetData>
  <mergeCells count="170">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6:C16"/>
    <mergeCell ref="D16:G16"/>
    <mergeCell ref="H16:AK16"/>
    <mergeCell ref="AL16:AX16"/>
    <mergeCell ref="AY16:BC16"/>
    <mergeCell ref="BD16:BH16"/>
    <mergeCell ref="B17:C17"/>
    <mergeCell ref="D17:G17"/>
    <mergeCell ref="H17:AK17"/>
    <mergeCell ref="AL17:AX17"/>
    <mergeCell ref="AY17:BC17"/>
    <mergeCell ref="BD17:BH17"/>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V49:W49 M49:N49" xr:uid="{00000000-0002-0000-18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18" t="s">
        <v>14</v>
      </c>
      <c r="H2" s="2119"/>
      <c r="I2" s="2119"/>
      <c r="J2" s="2119"/>
      <c r="K2" s="2119"/>
      <c r="L2" s="2119"/>
      <c r="M2" s="2119"/>
      <c r="N2" s="2119"/>
      <c r="O2" s="2119"/>
      <c r="P2" s="2119"/>
      <c r="Q2" s="2119"/>
      <c r="R2" s="2120"/>
      <c r="S2" s="13"/>
      <c r="T2" s="2121" t="s">
        <v>11</v>
      </c>
      <c r="U2" s="662"/>
      <c r="V2" s="662"/>
      <c r="W2" s="662"/>
      <c r="X2" s="662"/>
      <c r="Y2" s="662"/>
      <c r="Z2" s="662"/>
      <c r="AA2" s="662"/>
      <c r="AB2" s="2122"/>
      <c r="AC2" s="2125" t="s">
        <v>9</v>
      </c>
      <c r="AD2" s="2126"/>
      <c r="AE2" s="2126"/>
      <c r="AF2" s="2126"/>
      <c r="AG2" s="11"/>
      <c r="AH2" s="12"/>
      <c r="AI2" s="2127" t="s">
        <v>5</v>
      </c>
      <c r="AJ2" s="2126"/>
      <c r="AK2" s="2126"/>
      <c r="AL2" s="2126"/>
      <c r="AM2" s="2126"/>
      <c r="AN2" s="2126"/>
      <c r="AO2" s="2126"/>
      <c r="AP2" s="2126"/>
      <c r="AQ2" s="2126"/>
      <c r="AR2" s="2126"/>
      <c r="AS2" s="2126"/>
      <c r="AT2" s="2126"/>
      <c r="AU2" s="2126"/>
      <c r="AV2" s="2126"/>
      <c r="AW2" s="2126"/>
      <c r="AX2" s="2128"/>
      <c r="AY2" s="11"/>
      <c r="AZ2" s="12"/>
      <c r="BA2" s="2126" t="s">
        <v>10</v>
      </c>
      <c r="BB2" s="2126"/>
      <c r="BC2" s="2126"/>
      <c r="BD2" s="2126"/>
      <c r="BE2" s="2126"/>
      <c r="BF2" s="2126"/>
      <c r="BG2" s="2126"/>
      <c r="BH2" s="212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129" t="e">
        <f>#REF!</f>
        <v>#REF!</v>
      </c>
      <c r="H3" s="2130"/>
      <c r="I3" s="2130"/>
      <c r="J3" s="2130"/>
      <c r="K3" s="2130"/>
      <c r="L3" s="2130"/>
      <c r="M3" s="2130"/>
      <c r="N3" s="2130"/>
      <c r="O3" s="2130"/>
      <c r="P3" s="2130"/>
      <c r="Q3" s="2130"/>
      <c r="R3" s="2131"/>
      <c r="S3" s="14"/>
      <c r="T3" s="2123"/>
      <c r="U3" s="663"/>
      <c r="V3" s="663"/>
      <c r="W3" s="663"/>
      <c r="X3" s="663"/>
      <c r="Y3" s="663"/>
      <c r="Z3" s="663"/>
      <c r="AA3" s="663"/>
      <c r="AB3" s="2124"/>
      <c r="AC3" s="2132">
        <v>2</v>
      </c>
      <c r="AD3" s="2111"/>
      <c r="AE3" s="2133">
        <v>9</v>
      </c>
      <c r="AF3" s="2110"/>
      <c r="AG3" s="2114" t="s">
        <v>13</v>
      </c>
      <c r="AH3" s="2115"/>
      <c r="AI3" s="2112" t="e">
        <f>#REF!</f>
        <v>#REF!</v>
      </c>
      <c r="AJ3" s="2109"/>
      <c r="AK3" s="2112" t="e">
        <f>#REF!</f>
        <v>#REF!</v>
      </c>
      <c r="AL3" s="2116"/>
      <c r="AM3" s="2108" t="e">
        <f>#REF!</f>
        <v>#REF!</v>
      </c>
      <c r="AN3" s="2109"/>
      <c r="AO3" s="2112" t="e">
        <f>#REF!</f>
        <v>#REF!</v>
      </c>
      <c r="AP3" s="2109"/>
      <c r="AQ3" s="2112" t="e">
        <f>#REF!</f>
        <v>#REF!</v>
      </c>
      <c r="AR3" s="2116"/>
      <c r="AS3" s="2108" t="e">
        <f>#REF!</f>
        <v>#REF!</v>
      </c>
      <c r="AT3" s="2109"/>
      <c r="AU3" s="2112" t="e">
        <f>#REF!</f>
        <v>#REF!</v>
      </c>
      <c r="AV3" s="2109"/>
      <c r="AW3" s="2112" t="e">
        <f>#REF!</f>
        <v>#REF!</v>
      </c>
      <c r="AX3" s="2113"/>
      <c r="AY3" s="2114" t="s">
        <v>13</v>
      </c>
      <c r="AZ3" s="2115"/>
      <c r="BA3" s="2112" t="e">
        <f>#REF!</f>
        <v>#REF!</v>
      </c>
      <c r="BB3" s="2116"/>
      <c r="BC3" s="2108" t="e">
        <f>#REF!</f>
        <v>#REF!</v>
      </c>
      <c r="BD3" s="2109"/>
      <c r="BE3" s="2110" t="e">
        <f>#REF!</f>
        <v>#REF!</v>
      </c>
      <c r="BF3" s="2111"/>
      <c r="BG3" s="2110" t="e">
        <f>#REF!</f>
        <v>#REF!</v>
      </c>
      <c r="BH3" s="2134"/>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63</v>
      </c>
      <c r="AE4" s="21"/>
      <c r="AF4" s="9"/>
      <c r="AG4" s="9"/>
      <c r="AH4" s="9"/>
      <c r="AI4" s="9"/>
      <c r="AJ4" s="9"/>
      <c r="AK4" s="9"/>
      <c r="AL4" s="9"/>
      <c r="AM4" s="9"/>
      <c r="AN4" s="9"/>
      <c r="AO4" s="9"/>
      <c r="AP4" s="9"/>
    </row>
    <row r="5" spans="1:92" ht="10.5" customHeight="1">
      <c r="B5" s="2117" t="s">
        <v>284</v>
      </c>
      <c r="C5" s="2117"/>
      <c r="D5" s="2117"/>
      <c r="E5" s="2117"/>
      <c r="F5" s="2117"/>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row>
    <row r="6" spans="1:92" ht="10.5" customHeight="1">
      <c r="B6" s="2117"/>
      <c r="C6" s="2117"/>
      <c r="D6" s="2117"/>
      <c r="E6" s="2117"/>
      <c r="F6" s="2117"/>
      <c r="G6" s="2117"/>
      <c r="H6" s="2117"/>
      <c r="I6" s="2117"/>
      <c r="J6" s="2117"/>
      <c r="K6" s="2117"/>
      <c r="L6" s="2117"/>
      <c r="M6" s="2117"/>
      <c r="N6" s="2117"/>
      <c r="O6" s="2117"/>
      <c r="P6" s="2117"/>
      <c r="Q6" s="2117"/>
      <c r="R6" s="2117"/>
      <c r="S6" s="2117"/>
      <c r="T6" s="2117"/>
      <c r="U6" s="2117"/>
      <c r="V6" s="2117"/>
      <c r="W6" s="2117"/>
      <c r="X6" s="2117"/>
      <c r="Y6" s="2117"/>
      <c r="Z6" s="2117"/>
      <c r="AA6" s="2117"/>
      <c r="AB6" s="2117"/>
      <c r="AC6" s="2117"/>
      <c r="AD6" s="2117"/>
      <c r="AE6" s="2117"/>
      <c r="AF6" s="2117"/>
      <c r="AG6" s="2117"/>
      <c r="AH6" s="2117"/>
      <c r="AI6" s="2117"/>
      <c r="AJ6" s="2117"/>
      <c r="AK6" s="2117"/>
      <c r="AL6" s="2117"/>
      <c r="AM6" s="2117"/>
      <c r="AN6" s="2117"/>
      <c r="AO6" s="2117"/>
      <c r="AP6" s="2117"/>
      <c r="AQ6" s="2117"/>
      <c r="AR6" s="2117"/>
      <c r="AS6" s="2117"/>
      <c r="AT6" s="2117"/>
      <c r="AU6" s="2117"/>
      <c r="AV6" s="2117"/>
      <c r="AW6" s="2117"/>
      <c r="AX6" s="2117"/>
      <c r="AY6" s="2117"/>
      <c r="AZ6" s="2117"/>
      <c r="BA6" s="2117"/>
      <c r="BB6" s="2117"/>
      <c r="BC6" s="2117"/>
      <c r="BD6" s="2117"/>
      <c r="BE6" s="2117"/>
      <c r="BF6" s="2117"/>
      <c r="BG6" s="2117"/>
      <c r="BH6" s="2117"/>
    </row>
    <row r="7" spans="1:92" ht="6" customHeight="1"/>
    <row r="8" spans="1:92" ht="13.5" customHeight="1">
      <c r="B8" s="2215" t="s">
        <v>254</v>
      </c>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5"/>
      <c r="AN8" s="2215"/>
      <c r="AO8" s="2215"/>
      <c r="AP8" s="2215"/>
      <c r="AQ8" s="2215"/>
      <c r="AR8" s="2215"/>
      <c r="AS8" s="2215"/>
      <c r="AT8" s="2215"/>
      <c r="AU8" s="2215"/>
      <c r="AV8" s="2215"/>
      <c r="AW8" s="2215"/>
      <c r="AX8" s="2215"/>
      <c r="AY8" s="2215"/>
      <c r="AZ8" s="2215"/>
      <c r="BA8" s="2215"/>
      <c r="BB8" s="2215"/>
      <c r="BC8" s="2215"/>
      <c r="BD8" s="2215"/>
      <c r="BE8" s="2215"/>
      <c r="BF8" s="2215"/>
      <c r="BG8" s="2215"/>
      <c r="BH8" s="2215"/>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55" t="s">
        <v>248</v>
      </c>
      <c r="C9" s="1455"/>
      <c r="D9" s="1455"/>
      <c r="E9" s="1455"/>
      <c r="F9" s="1455"/>
      <c r="G9" s="1455"/>
      <c r="H9" s="1455"/>
      <c r="I9" s="1455"/>
      <c r="J9" s="1455"/>
      <c r="K9" s="1455"/>
      <c r="L9" s="1455"/>
      <c r="M9" s="1455"/>
      <c r="N9" s="1455"/>
      <c r="O9" s="1455"/>
      <c r="P9" s="1455"/>
      <c r="Q9" s="1455"/>
      <c r="R9" s="1455"/>
      <c r="S9" s="1455"/>
      <c r="T9" s="1455"/>
      <c r="U9" s="1455"/>
      <c r="V9" s="1455"/>
      <c r="W9" s="1455"/>
      <c r="X9" s="1455"/>
      <c r="Y9" s="1455"/>
      <c r="Z9" s="1455"/>
      <c r="AA9" s="1455"/>
      <c r="AB9" s="1455"/>
      <c r="AC9" s="1455"/>
      <c r="AD9" s="1455"/>
      <c r="AE9" s="1455"/>
      <c r="AF9" s="1455"/>
      <c r="AG9" s="2212" t="s">
        <v>249</v>
      </c>
      <c r="AH9" s="2212"/>
      <c r="AI9" s="2212"/>
      <c r="AJ9" s="2212"/>
      <c r="AK9" s="2212"/>
      <c r="AL9" s="2212"/>
      <c r="AM9" s="2212"/>
      <c r="AN9" s="2212"/>
      <c r="AO9" s="2212"/>
      <c r="AP9" s="2212"/>
      <c r="AQ9" s="2212"/>
      <c r="AR9" s="2212"/>
      <c r="AS9" s="2212"/>
      <c r="AT9" s="2212"/>
      <c r="AU9" s="2212"/>
      <c r="AV9" s="2212"/>
      <c r="AW9" s="2212"/>
      <c r="AX9" s="2212" t="s">
        <v>253</v>
      </c>
      <c r="AY9" s="2212"/>
      <c r="AZ9" s="2212"/>
      <c r="BA9" s="2212"/>
      <c r="BB9" s="2212"/>
      <c r="BC9" s="2212"/>
      <c r="BD9" s="2212"/>
      <c r="BE9" s="2212"/>
      <c r="BF9" s="2212"/>
      <c r="BG9" s="2212"/>
      <c r="BH9" s="2212"/>
    </row>
    <row r="10" spans="1:92" s="16" customFormat="1" ht="22.5" customHeight="1">
      <c r="B10" s="2213" t="s">
        <v>250</v>
      </c>
      <c r="C10" s="2213"/>
      <c r="D10" s="2213"/>
      <c r="E10" s="2213"/>
      <c r="F10" s="2213"/>
      <c r="G10" s="2213"/>
      <c r="H10" s="2213"/>
      <c r="I10" s="2213"/>
      <c r="J10" s="2213"/>
      <c r="K10" s="2213"/>
      <c r="L10" s="2213"/>
      <c r="M10" s="2213"/>
      <c r="N10" s="2213"/>
      <c r="O10" s="2213"/>
      <c r="P10" s="2213"/>
      <c r="Q10" s="2213"/>
      <c r="R10" s="2213"/>
      <c r="S10" s="2213"/>
      <c r="T10" s="2213"/>
      <c r="U10" s="2213"/>
      <c r="V10" s="2213"/>
      <c r="W10" s="2213"/>
      <c r="X10" s="2213"/>
      <c r="Y10" s="2213"/>
      <c r="Z10" s="2213"/>
      <c r="AA10" s="2213"/>
      <c r="AB10" s="2213"/>
      <c r="AC10" s="2213"/>
      <c r="AD10" s="2213"/>
      <c r="AE10" s="2213"/>
      <c r="AF10" s="2213"/>
      <c r="AG10" s="2214" t="s">
        <v>258</v>
      </c>
      <c r="AH10" s="2214"/>
      <c r="AI10" s="2214"/>
      <c r="AJ10" s="2214"/>
      <c r="AK10" s="2214"/>
      <c r="AL10" s="2214"/>
      <c r="AM10" s="2214"/>
      <c r="AN10" s="2214"/>
      <c r="AO10" s="2214"/>
      <c r="AP10" s="2214"/>
      <c r="AQ10" s="2214"/>
      <c r="AR10" s="2214"/>
      <c r="AS10" s="2214"/>
      <c r="AT10" s="2214"/>
      <c r="AU10" s="2214"/>
      <c r="AV10" s="2214"/>
      <c r="AW10" s="2214"/>
      <c r="AX10" s="2214" t="s">
        <v>256</v>
      </c>
      <c r="AY10" s="2214"/>
      <c r="AZ10" s="2214"/>
      <c r="BA10" s="2214"/>
      <c r="BB10" s="2214"/>
      <c r="BC10" s="2214"/>
      <c r="BD10" s="2214"/>
      <c r="BE10" s="2214"/>
      <c r="BF10" s="2214"/>
      <c r="BG10" s="2214"/>
      <c r="BH10" s="2214"/>
    </row>
    <row r="11" spans="1:92" s="16" customFormat="1" ht="14.25" thickBot="1">
      <c r="BH11" s="50" t="s">
        <v>245</v>
      </c>
    </row>
    <row r="12" spans="1:92" s="37" customFormat="1" ht="11.25" customHeight="1">
      <c r="B12" s="2137" t="s">
        <v>122</v>
      </c>
      <c r="C12" s="2138"/>
      <c r="D12" s="2141" t="s">
        <v>123</v>
      </c>
      <c r="E12" s="2138"/>
      <c r="F12" s="2138"/>
      <c r="G12" s="2138"/>
      <c r="H12" s="2159" t="s">
        <v>263</v>
      </c>
      <c r="I12" s="2160"/>
      <c r="J12" s="2160"/>
      <c r="K12" s="2160"/>
      <c r="L12" s="2160"/>
      <c r="M12" s="2160"/>
      <c r="N12" s="2160"/>
      <c r="O12" s="2160"/>
      <c r="P12" s="2160"/>
      <c r="Q12" s="2160"/>
      <c r="R12" s="2160"/>
      <c r="S12" s="2160"/>
      <c r="T12" s="2160"/>
      <c r="U12" s="2160"/>
      <c r="V12" s="2160"/>
      <c r="W12" s="2160"/>
      <c r="X12" s="2160"/>
      <c r="Y12" s="2160"/>
      <c r="Z12" s="2160"/>
      <c r="AA12" s="2160"/>
      <c r="AB12" s="2160"/>
      <c r="AC12" s="2160"/>
      <c r="AD12" s="2160"/>
      <c r="AE12" s="2160"/>
      <c r="AF12" s="2160"/>
      <c r="AG12" s="2160"/>
      <c r="AH12" s="2160"/>
      <c r="AI12" s="2160"/>
      <c r="AJ12" s="2160"/>
      <c r="AK12" s="2161"/>
      <c r="AL12" s="2138" t="s">
        <v>140</v>
      </c>
      <c r="AM12" s="2138"/>
      <c r="AN12" s="2138"/>
      <c r="AO12" s="2138"/>
      <c r="AP12" s="2138"/>
      <c r="AQ12" s="2138"/>
      <c r="AR12" s="2138"/>
      <c r="AS12" s="2138"/>
      <c r="AT12" s="2138"/>
      <c r="AU12" s="2138"/>
      <c r="AV12" s="2138"/>
      <c r="AW12" s="2138"/>
      <c r="AX12" s="2138"/>
      <c r="AY12" s="2141" t="s">
        <v>138</v>
      </c>
      <c r="AZ12" s="2141"/>
      <c r="BA12" s="2141"/>
      <c r="BB12" s="2141"/>
      <c r="BC12" s="2234"/>
      <c r="BD12" s="1799" t="s">
        <v>244</v>
      </c>
      <c r="BE12" s="1782"/>
      <c r="BF12" s="1782"/>
      <c r="BG12" s="1782"/>
      <c r="BH12" s="1782"/>
    </row>
    <row r="13" spans="1:92" s="37" customFormat="1" ht="12" thickBot="1">
      <c r="B13" s="2139"/>
      <c r="C13" s="2140"/>
      <c r="D13" s="2140"/>
      <c r="E13" s="2140"/>
      <c r="F13" s="2140"/>
      <c r="G13" s="2140"/>
      <c r="H13" s="2162"/>
      <c r="I13" s="2163"/>
      <c r="J13" s="2163"/>
      <c r="K13" s="2163"/>
      <c r="L13" s="2163"/>
      <c r="M13" s="2163"/>
      <c r="N13" s="2163"/>
      <c r="O13" s="2163"/>
      <c r="P13" s="2163"/>
      <c r="Q13" s="2163"/>
      <c r="R13" s="2163"/>
      <c r="S13" s="2163"/>
      <c r="T13" s="2163"/>
      <c r="U13" s="2163"/>
      <c r="V13" s="2163"/>
      <c r="W13" s="2163"/>
      <c r="X13" s="2163"/>
      <c r="Y13" s="2163"/>
      <c r="Z13" s="2163"/>
      <c r="AA13" s="2163"/>
      <c r="AB13" s="2163"/>
      <c r="AC13" s="2163"/>
      <c r="AD13" s="2163"/>
      <c r="AE13" s="2163"/>
      <c r="AF13" s="2163"/>
      <c r="AG13" s="2163"/>
      <c r="AH13" s="2163"/>
      <c r="AI13" s="2163"/>
      <c r="AJ13" s="2163"/>
      <c r="AK13" s="2164"/>
      <c r="AL13" s="2140"/>
      <c r="AM13" s="2140"/>
      <c r="AN13" s="2140"/>
      <c r="AO13" s="2140"/>
      <c r="AP13" s="2140"/>
      <c r="AQ13" s="2140"/>
      <c r="AR13" s="2140"/>
      <c r="AS13" s="2140"/>
      <c r="AT13" s="2140"/>
      <c r="AU13" s="2140"/>
      <c r="AV13" s="2140"/>
      <c r="AW13" s="2140"/>
      <c r="AX13" s="2140"/>
      <c r="AY13" s="2221"/>
      <c r="AZ13" s="2221"/>
      <c r="BA13" s="2221"/>
      <c r="BB13" s="2221"/>
      <c r="BC13" s="2235"/>
      <c r="BD13" s="1799"/>
      <c r="BE13" s="1782"/>
      <c r="BF13" s="1782"/>
      <c r="BG13" s="1782"/>
      <c r="BH13" s="1782"/>
    </row>
    <row r="14" spans="1:92" ht="36" customHeight="1">
      <c r="B14" s="2142" t="s">
        <v>24</v>
      </c>
      <c r="C14" s="2143"/>
      <c r="D14" s="2145" t="s">
        <v>124</v>
      </c>
      <c r="E14" s="2145"/>
      <c r="F14" s="2145"/>
      <c r="G14" s="2145"/>
      <c r="H14" s="2183" t="s">
        <v>74</v>
      </c>
      <c r="I14" s="2184"/>
      <c r="J14" s="2184"/>
      <c r="K14" s="2184"/>
      <c r="L14" s="2184"/>
      <c r="M14" s="2184"/>
      <c r="N14" s="2184"/>
      <c r="O14" s="2184"/>
      <c r="P14" s="2184"/>
      <c r="Q14" s="2184"/>
      <c r="R14" s="2184"/>
      <c r="S14" s="2184"/>
      <c r="T14" s="2184"/>
      <c r="U14" s="2184"/>
      <c r="V14" s="2184"/>
      <c r="W14" s="2184"/>
      <c r="X14" s="2184"/>
      <c r="Y14" s="2184"/>
      <c r="Z14" s="2184"/>
      <c r="AA14" s="2184"/>
      <c r="AB14" s="2184"/>
      <c r="AC14" s="2184"/>
      <c r="AD14" s="2184"/>
      <c r="AE14" s="2184"/>
      <c r="AF14" s="2184"/>
      <c r="AG14" s="2184"/>
      <c r="AH14" s="2184"/>
      <c r="AI14" s="2184"/>
      <c r="AJ14" s="2184"/>
      <c r="AK14" s="2185"/>
      <c r="AL14" s="2219" t="s">
        <v>231</v>
      </c>
      <c r="AM14" s="2219"/>
      <c r="AN14" s="2219"/>
      <c r="AO14" s="2219"/>
      <c r="AP14" s="2219"/>
      <c r="AQ14" s="2219"/>
      <c r="AR14" s="2219"/>
      <c r="AS14" s="2219"/>
      <c r="AT14" s="2219"/>
      <c r="AU14" s="2219"/>
      <c r="AV14" s="2219"/>
      <c r="AW14" s="2219"/>
      <c r="AX14" s="2219"/>
      <c r="AY14" s="2143" t="s">
        <v>139</v>
      </c>
      <c r="AZ14" s="2143"/>
      <c r="BA14" s="2143"/>
      <c r="BB14" s="2143"/>
      <c r="BC14" s="2228"/>
      <c r="BD14" s="2229" t="s">
        <v>139</v>
      </c>
      <c r="BE14" s="2143"/>
      <c r="BF14" s="2143"/>
      <c r="BG14" s="2143"/>
      <c r="BH14" s="2143"/>
      <c r="BI14" s="18"/>
      <c r="BJ14" s="18"/>
      <c r="BK14" s="18"/>
      <c r="BL14" s="18"/>
      <c r="BM14" s="18"/>
      <c r="BN14" s="18"/>
      <c r="BO14" s="18"/>
      <c r="BP14" s="18"/>
      <c r="BQ14" s="18"/>
      <c r="BR14" s="18"/>
      <c r="BS14" s="18"/>
      <c r="BT14" s="18"/>
    </row>
    <row r="15" spans="1:92" ht="16.5" customHeight="1">
      <c r="B15" s="2135" t="s">
        <v>131</v>
      </c>
      <c r="C15" s="2136"/>
      <c r="D15" s="2144" t="s">
        <v>223</v>
      </c>
      <c r="E15" s="2144"/>
      <c r="F15" s="2144"/>
      <c r="G15" s="2144"/>
      <c r="H15" s="2156" t="s">
        <v>229</v>
      </c>
      <c r="I15" s="2157"/>
      <c r="J15" s="2157"/>
      <c r="K15" s="2157"/>
      <c r="L15" s="2157"/>
      <c r="M15" s="2157"/>
      <c r="N15" s="2157"/>
      <c r="O15" s="2157"/>
      <c r="P15" s="2157"/>
      <c r="Q15" s="2157"/>
      <c r="R15" s="2157"/>
      <c r="S15" s="2157"/>
      <c r="T15" s="2157"/>
      <c r="U15" s="2157"/>
      <c r="V15" s="2157"/>
      <c r="W15" s="2157"/>
      <c r="X15" s="2157"/>
      <c r="Y15" s="2157"/>
      <c r="Z15" s="2157"/>
      <c r="AA15" s="2157"/>
      <c r="AB15" s="2157"/>
      <c r="AC15" s="2157"/>
      <c r="AD15" s="2157"/>
      <c r="AE15" s="2157"/>
      <c r="AF15" s="2157"/>
      <c r="AG15" s="2157"/>
      <c r="AH15" s="2157"/>
      <c r="AI15" s="2157"/>
      <c r="AJ15" s="2157"/>
      <c r="AK15" s="2158"/>
      <c r="AL15" s="2172" t="s">
        <v>172</v>
      </c>
      <c r="AM15" s="2172"/>
      <c r="AN15" s="2172"/>
      <c r="AO15" s="2172"/>
      <c r="AP15" s="2172"/>
      <c r="AQ15" s="2172"/>
      <c r="AR15" s="2172"/>
      <c r="AS15" s="2172"/>
      <c r="AT15" s="2172"/>
      <c r="AU15" s="2172"/>
      <c r="AV15" s="2172"/>
      <c r="AW15" s="2172"/>
      <c r="AX15" s="2172"/>
      <c r="AY15" s="2168" t="s">
        <v>139</v>
      </c>
      <c r="AZ15" s="2168"/>
      <c r="BA15" s="2168"/>
      <c r="BB15" s="2168"/>
      <c r="BC15" s="2169"/>
      <c r="BD15" s="2170" t="s">
        <v>139</v>
      </c>
      <c r="BE15" s="2168"/>
      <c r="BF15" s="2168"/>
      <c r="BG15" s="2168"/>
      <c r="BH15" s="2168"/>
      <c r="BI15" s="18"/>
      <c r="BJ15" s="18"/>
      <c r="BK15" s="18"/>
      <c r="BL15" s="18"/>
      <c r="BM15" s="18"/>
      <c r="BN15" s="18"/>
      <c r="BO15" s="18"/>
      <c r="BP15" s="18"/>
      <c r="BQ15" s="18"/>
      <c r="BR15" s="18"/>
      <c r="BS15" s="18"/>
      <c r="BT15" s="18"/>
    </row>
    <row r="16" spans="1:92" ht="49.5" customHeight="1">
      <c r="B16" s="2135" t="s">
        <v>89</v>
      </c>
      <c r="C16" s="2136"/>
      <c r="D16" s="2144" t="s">
        <v>222</v>
      </c>
      <c r="E16" s="2144"/>
      <c r="F16" s="2144"/>
      <c r="G16" s="2144"/>
      <c r="H16" s="2156" t="s">
        <v>75</v>
      </c>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8"/>
      <c r="AL16" s="2172" t="s">
        <v>141</v>
      </c>
      <c r="AM16" s="2172"/>
      <c r="AN16" s="2172"/>
      <c r="AO16" s="2172"/>
      <c r="AP16" s="2172"/>
      <c r="AQ16" s="2172"/>
      <c r="AR16" s="2172"/>
      <c r="AS16" s="2172"/>
      <c r="AT16" s="2172"/>
      <c r="AU16" s="2172"/>
      <c r="AV16" s="2172"/>
      <c r="AW16" s="2172"/>
      <c r="AX16" s="2172"/>
      <c r="AY16" s="2168" t="s">
        <v>139</v>
      </c>
      <c r="AZ16" s="2168"/>
      <c r="BA16" s="2168"/>
      <c r="BB16" s="2168"/>
      <c r="BC16" s="2169"/>
      <c r="BD16" s="2170" t="s">
        <v>139</v>
      </c>
      <c r="BE16" s="2168"/>
      <c r="BF16" s="2168"/>
      <c r="BG16" s="2168"/>
      <c r="BH16" s="2168"/>
      <c r="BI16" s="18"/>
      <c r="BJ16" s="18"/>
      <c r="BK16" s="18"/>
      <c r="BL16" s="18"/>
      <c r="BM16" s="18"/>
      <c r="BN16" s="18"/>
      <c r="BO16" s="18"/>
      <c r="BP16" s="18"/>
      <c r="BQ16" s="18"/>
      <c r="BR16" s="18"/>
      <c r="BS16" s="18"/>
      <c r="BT16" s="18"/>
    </row>
    <row r="17" spans="2:72" ht="28.5" customHeight="1">
      <c r="B17" s="2135" t="s">
        <v>91</v>
      </c>
      <c r="C17" s="2136"/>
      <c r="D17" s="2144" t="s">
        <v>222</v>
      </c>
      <c r="E17" s="2144"/>
      <c r="F17" s="2144"/>
      <c r="G17" s="2144"/>
      <c r="H17" s="2156" t="s">
        <v>159</v>
      </c>
      <c r="I17" s="2157"/>
      <c r="J17" s="2157"/>
      <c r="K17" s="2157"/>
      <c r="L17" s="2157"/>
      <c r="M17" s="2157"/>
      <c r="N17" s="2157"/>
      <c r="O17" s="2157"/>
      <c r="P17" s="2157"/>
      <c r="Q17" s="2157"/>
      <c r="R17" s="2157"/>
      <c r="S17" s="2157"/>
      <c r="T17" s="2157"/>
      <c r="U17" s="2157"/>
      <c r="V17" s="2157"/>
      <c r="W17" s="2157"/>
      <c r="X17" s="2157"/>
      <c r="Y17" s="2157"/>
      <c r="Z17" s="2157"/>
      <c r="AA17" s="2157"/>
      <c r="AB17" s="2157"/>
      <c r="AC17" s="2157"/>
      <c r="AD17" s="2157"/>
      <c r="AE17" s="2157"/>
      <c r="AF17" s="2157"/>
      <c r="AG17" s="2157"/>
      <c r="AH17" s="2157"/>
      <c r="AI17" s="2157"/>
      <c r="AJ17" s="2157"/>
      <c r="AK17" s="2158"/>
      <c r="AL17" s="2167" t="s">
        <v>259</v>
      </c>
      <c r="AM17" s="2167"/>
      <c r="AN17" s="2167"/>
      <c r="AO17" s="2167"/>
      <c r="AP17" s="2167"/>
      <c r="AQ17" s="2167"/>
      <c r="AR17" s="2167"/>
      <c r="AS17" s="2167"/>
      <c r="AT17" s="2167"/>
      <c r="AU17" s="2167"/>
      <c r="AV17" s="2167"/>
      <c r="AW17" s="2167"/>
      <c r="AX17" s="2167"/>
      <c r="AY17" s="2168" t="s">
        <v>70</v>
      </c>
      <c r="AZ17" s="2168"/>
      <c r="BA17" s="2168"/>
      <c r="BB17" s="2168"/>
      <c r="BC17" s="2169"/>
      <c r="BD17" s="2170" t="s">
        <v>70</v>
      </c>
      <c r="BE17" s="2168"/>
      <c r="BF17" s="2168"/>
      <c r="BG17" s="2168"/>
      <c r="BH17" s="2168"/>
      <c r="BI17" s="18"/>
      <c r="BJ17" s="18"/>
      <c r="BK17" s="18"/>
      <c r="BL17" s="18"/>
      <c r="BM17" s="18"/>
      <c r="BN17" s="18"/>
      <c r="BO17" s="18"/>
      <c r="BP17" s="18"/>
      <c r="BQ17" s="18"/>
      <c r="BR17" s="18"/>
      <c r="BS17" s="18"/>
      <c r="BT17" s="18"/>
    </row>
    <row r="18" spans="2:72" ht="28.5" customHeight="1">
      <c r="B18" s="2241" t="s">
        <v>92</v>
      </c>
      <c r="C18" s="2170"/>
      <c r="D18" s="2242" t="s">
        <v>125</v>
      </c>
      <c r="E18" s="2243"/>
      <c r="F18" s="2243"/>
      <c r="G18" s="2244"/>
      <c r="H18" s="2156" t="s">
        <v>76</v>
      </c>
      <c r="I18" s="2157"/>
      <c r="J18" s="2157"/>
      <c r="K18" s="2157"/>
      <c r="L18" s="2157"/>
      <c r="M18" s="2157"/>
      <c r="N18" s="2157"/>
      <c r="O18" s="2157"/>
      <c r="P18" s="2157"/>
      <c r="Q18" s="2157"/>
      <c r="R18" s="2157"/>
      <c r="S18" s="2157"/>
      <c r="T18" s="2157"/>
      <c r="U18" s="2157"/>
      <c r="V18" s="2157"/>
      <c r="W18" s="2157"/>
      <c r="X18" s="2157"/>
      <c r="Y18" s="2157"/>
      <c r="Z18" s="2157"/>
      <c r="AA18" s="2157"/>
      <c r="AB18" s="2157"/>
      <c r="AC18" s="2157"/>
      <c r="AD18" s="2157"/>
      <c r="AE18" s="2157"/>
      <c r="AF18" s="2157"/>
      <c r="AG18" s="2157"/>
      <c r="AH18" s="2157"/>
      <c r="AI18" s="2157"/>
      <c r="AJ18" s="2157"/>
      <c r="AK18" s="2158"/>
      <c r="AL18" s="2245" t="s">
        <v>142</v>
      </c>
      <c r="AM18" s="2246"/>
      <c r="AN18" s="2246"/>
      <c r="AO18" s="2246"/>
      <c r="AP18" s="2246"/>
      <c r="AQ18" s="2246"/>
      <c r="AR18" s="2246"/>
      <c r="AS18" s="2246"/>
      <c r="AT18" s="2246"/>
      <c r="AU18" s="2246"/>
      <c r="AV18" s="2246"/>
      <c r="AW18" s="2246"/>
      <c r="AX18" s="2247"/>
      <c r="AY18" s="2171" t="s">
        <v>139</v>
      </c>
      <c r="AZ18" s="2248"/>
      <c r="BA18" s="2248"/>
      <c r="BB18" s="2248"/>
      <c r="BC18" s="2249"/>
      <c r="BD18" s="2241" t="s">
        <v>139</v>
      </c>
      <c r="BE18" s="2248"/>
      <c r="BF18" s="2248"/>
      <c r="BG18" s="2248"/>
      <c r="BH18" s="2170"/>
      <c r="BI18" s="18"/>
      <c r="BJ18" s="18"/>
      <c r="BK18" s="18"/>
      <c r="BL18" s="18"/>
      <c r="BM18" s="18"/>
      <c r="BN18" s="18"/>
      <c r="BO18" s="18"/>
      <c r="BP18" s="18"/>
      <c r="BQ18" s="18"/>
      <c r="BR18" s="18"/>
      <c r="BS18" s="18"/>
      <c r="BT18" s="18"/>
    </row>
    <row r="19" spans="2:72" ht="28.5" customHeight="1">
      <c r="B19" s="2135" t="s">
        <v>93</v>
      </c>
      <c r="C19" s="2136"/>
      <c r="D19" s="2144" t="s">
        <v>126</v>
      </c>
      <c r="E19" s="2144"/>
      <c r="F19" s="2144"/>
      <c r="G19" s="2144"/>
      <c r="H19" s="2156" t="s">
        <v>144</v>
      </c>
      <c r="I19" s="2157"/>
      <c r="J19" s="2157"/>
      <c r="K19" s="2157"/>
      <c r="L19" s="2157"/>
      <c r="M19" s="2157"/>
      <c r="N19" s="2157"/>
      <c r="O19" s="2157"/>
      <c r="P19" s="2157"/>
      <c r="Q19" s="2157"/>
      <c r="R19" s="2157"/>
      <c r="S19" s="2157"/>
      <c r="T19" s="2157"/>
      <c r="U19" s="2157"/>
      <c r="V19" s="2157"/>
      <c r="W19" s="2157"/>
      <c r="X19" s="2157"/>
      <c r="Y19" s="2157"/>
      <c r="Z19" s="2157"/>
      <c r="AA19" s="2157"/>
      <c r="AB19" s="2157"/>
      <c r="AC19" s="2157"/>
      <c r="AD19" s="2157"/>
      <c r="AE19" s="2157"/>
      <c r="AF19" s="2157"/>
      <c r="AG19" s="2157"/>
      <c r="AH19" s="2157"/>
      <c r="AI19" s="2157"/>
      <c r="AJ19" s="2157"/>
      <c r="AK19" s="2158"/>
      <c r="AL19" s="2172" t="s">
        <v>169</v>
      </c>
      <c r="AM19" s="2172"/>
      <c r="AN19" s="2172"/>
      <c r="AO19" s="2172"/>
      <c r="AP19" s="2172"/>
      <c r="AQ19" s="2172"/>
      <c r="AR19" s="2172"/>
      <c r="AS19" s="2172"/>
      <c r="AT19" s="2172"/>
      <c r="AU19" s="2172"/>
      <c r="AV19" s="2172"/>
      <c r="AW19" s="2172"/>
      <c r="AX19" s="2172"/>
      <c r="AY19" s="2168" t="s">
        <v>139</v>
      </c>
      <c r="AZ19" s="2168"/>
      <c r="BA19" s="2168"/>
      <c r="BB19" s="2168"/>
      <c r="BC19" s="2169"/>
      <c r="BD19" s="2170" t="s">
        <v>139</v>
      </c>
      <c r="BE19" s="2168"/>
      <c r="BF19" s="2168"/>
      <c r="BG19" s="2168"/>
      <c r="BH19" s="2168"/>
      <c r="BI19" s="18"/>
      <c r="BJ19" s="18"/>
      <c r="BK19" s="18"/>
      <c r="BL19" s="18"/>
      <c r="BM19" s="18"/>
      <c r="BN19" s="18"/>
      <c r="BO19" s="18"/>
      <c r="BP19" s="18"/>
      <c r="BQ19" s="18"/>
      <c r="BR19" s="18"/>
      <c r="BS19" s="18"/>
      <c r="BT19" s="18"/>
    </row>
    <row r="20" spans="2:72" ht="28.5" customHeight="1">
      <c r="B20" s="2135" t="s">
        <v>94</v>
      </c>
      <c r="C20" s="2136"/>
      <c r="D20" s="2144" t="s">
        <v>134</v>
      </c>
      <c r="E20" s="2144"/>
      <c r="F20" s="2144"/>
      <c r="G20" s="2144"/>
      <c r="H20" s="2156" t="s">
        <v>143</v>
      </c>
      <c r="I20" s="2157"/>
      <c r="J20" s="2157"/>
      <c r="K20" s="2157"/>
      <c r="L20" s="2157"/>
      <c r="M20" s="2157"/>
      <c r="N20" s="2157"/>
      <c r="O20" s="2157"/>
      <c r="P20" s="2157"/>
      <c r="Q20" s="2157"/>
      <c r="R20" s="2157"/>
      <c r="S20" s="2157"/>
      <c r="T20" s="2157"/>
      <c r="U20" s="2157"/>
      <c r="V20" s="2157"/>
      <c r="W20" s="2157"/>
      <c r="X20" s="2157"/>
      <c r="Y20" s="2157"/>
      <c r="Z20" s="2157"/>
      <c r="AA20" s="2157"/>
      <c r="AB20" s="2157"/>
      <c r="AC20" s="2157"/>
      <c r="AD20" s="2157"/>
      <c r="AE20" s="2157"/>
      <c r="AF20" s="2157"/>
      <c r="AG20" s="2157"/>
      <c r="AH20" s="2157"/>
      <c r="AI20" s="2157"/>
      <c r="AJ20" s="2157"/>
      <c r="AK20" s="2158"/>
      <c r="AL20" s="2172" t="s">
        <v>286</v>
      </c>
      <c r="AM20" s="2172"/>
      <c r="AN20" s="2172"/>
      <c r="AO20" s="2172"/>
      <c r="AP20" s="2172"/>
      <c r="AQ20" s="2172"/>
      <c r="AR20" s="2172"/>
      <c r="AS20" s="2172"/>
      <c r="AT20" s="2172"/>
      <c r="AU20" s="2172"/>
      <c r="AV20" s="2172"/>
      <c r="AW20" s="2172"/>
      <c r="AX20" s="2172"/>
      <c r="AY20" s="2168" t="s">
        <v>139</v>
      </c>
      <c r="AZ20" s="2168"/>
      <c r="BA20" s="2168"/>
      <c r="BB20" s="2168"/>
      <c r="BC20" s="2169"/>
      <c r="BD20" s="2170" t="s">
        <v>139</v>
      </c>
      <c r="BE20" s="2168"/>
      <c r="BF20" s="2168"/>
      <c r="BG20" s="2168"/>
      <c r="BH20" s="2168"/>
      <c r="BI20" s="18"/>
      <c r="BJ20" s="18"/>
      <c r="BK20" s="18"/>
      <c r="BL20" s="18"/>
      <c r="BM20" s="18"/>
      <c r="BN20" s="18"/>
      <c r="BO20" s="18"/>
      <c r="BP20" s="18"/>
      <c r="BQ20" s="18"/>
      <c r="BR20" s="18"/>
      <c r="BS20" s="18"/>
      <c r="BT20" s="18"/>
    </row>
    <row r="21" spans="2:72" ht="16.5" customHeight="1">
      <c r="B21" s="2135" t="s">
        <v>95</v>
      </c>
      <c r="C21" s="2136"/>
      <c r="D21" s="2144" t="s">
        <v>127</v>
      </c>
      <c r="E21" s="2144"/>
      <c r="F21" s="2144"/>
      <c r="G21" s="2144"/>
      <c r="H21" s="2156" t="s">
        <v>77</v>
      </c>
      <c r="I21" s="2157"/>
      <c r="J21" s="2157"/>
      <c r="K21" s="2157"/>
      <c r="L21" s="2157"/>
      <c r="M21" s="2157"/>
      <c r="N21" s="2157"/>
      <c r="O21" s="2157"/>
      <c r="P21" s="2157"/>
      <c r="Q21" s="2157"/>
      <c r="R21" s="2157"/>
      <c r="S21" s="2157"/>
      <c r="T21" s="2157"/>
      <c r="U21" s="2157"/>
      <c r="V21" s="2157"/>
      <c r="W21" s="2157"/>
      <c r="X21" s="2157"/>
      <c r="Y21" s="2157"/>
      <c r="Z21" s="2157"/>
      <c r="AA21" s="2157"/>
      <c r="AB21" s="2157"/>
      <c r="AC21" s="2157"/>
      <c r="AD21" s="2157"/>
      <c r="AE21" s="2157"/>
      <c r="AF21" s="2157"/>
      <c r="AG21" s="2157"/>
      <c r="AH21" s="2157"/>
      <c r="AI21" s="2157"/>
      <c r="AJ21" s="2157"/>
      <c r="AK21" s="2158"/>
      <c r="AL21" s="2172" t="s">
        <v>172</v>
      </c>
      <c r="AM21" s="2172"/>
      <c r="AN21" s="2172"/>
      <c r="AO21" s="2172"/>
      <c r="AP21" s="2172"/>
      <c r="AQ21" s="2172"/>
      <c r="AR21" s="2172"/>
      <c r="AS21" s="2172"/>
      <c r="AT21" s="2172"/>
      <c r="AU21" s="2172"/>
      <c r="AV21" s="2172"/>
      <c r="AW21" s="2172"/>
      <c r="AX21" s="2172"/>
      <c r="AY21" s="2168" t="s">
        <v>139</v>
      </c>
      <c r="AZ21" s="2168"/>
      <c r="BA21" s="2168"/>
      <c r="BB21" s="2168"/>
      <c r="BC21" s="2169"/>
      <c r="BD21" s="2170" t="s">
        <v>139</v>
      </c>
      <c r="BE21" s="2168"/>
      <c r="BF21" s="2168"/>
      <c r="BG21" s="2168"/>
      <c r="BH21" s="2168"/>
      <c r="BI21" s="18"/>
      <c r="BJ21" s="18"/>
      <c r="BK21" s="18"/>
      <c r="BL21" s="18"/>
      <c r="BM21" s="18"/>
      <c r="BN21" s="18"/>
      <c r="BO21" s="18"/>
      <c r="BP21" s="18"/>
      <c r="BQ21" s="18"/>
      <c r="BR21" s="18"/>
      <c r="BS21" s="18"/>
      <c r="BT21" s="18"/>
    </row>
    <row r="22" spans="2:72" ht="36" customHeight="1">
      <c r="B22" s="2135" t="s">
        <v>98</v>
      </c>
      <c r="C22" s="2136"/>
      <c r="D22" s="2144" t="s">
        <v>128</v>
      </c>
      <c r="E22" s="2144"/>
      <c r="F22" s="2144"/>
      <c r="G22" s="2144"/>
      <c r="H22" s="2156" t="s">
        <v>146</v>
      </c>
      <c r="I22" s="2157"/>
      <c r="J22" s="2157"/>
      <c r="K22" s="2157"/>
      <c r="L22" s="2157"/>
      <c r="M22" s="2157"/>
      <c r="N22" s="2157"/>
      <c r="O22" s="2157"/>
      <c r="P22" s="2157"/>
      <c r="Q22" s="2157"/>
      <c r="R22" s="2157"/>
      <c r="S22" s="2157"/>
      <c r="T22" s="2157"/>
      <c r="U22" s="2157"/>
      <c r="V22" s="2157"/>
      <c r="W22" s="2157"/>
      <c r="X22" s="2157"/>
      <c r="Y22" s="2157"/>
      <c r="Z22" s="2157"/>
      <c r="AA22" s="2157"/>
      <c r="AB22" s="2157"/>
      <c r="AC22" s="2157"/>
      <c r="AD22" s="2157"/>
      <c r="AE22" s="2157"/>
      <c r="AF22" s="2157"/>
      <c r="AG22" s="2157"/>
      <c r="AH22" s="2157"/>
      <c r="AI22" s="2157"/>
      <c r="AJ22" s="2157"/>
      <c r="AK22" s="2158"/>
      <c r="AL22" s="2172" t="s">
        <v>178</v>
      </c>
      <c r="AM22" s="2172"/>
      <c r="AN22" s="2172"/>
      <c r="AO22" s="2172"/>
      <c r="AP22" s="2172"/>
      <c r="AQ22" s="2172"/>
      <c r="AR22" s="2172"/>
      <c r="AS22" s="2172"/>
      <c r="AT22" s="2172"/>
      <c r="AU22" s="2172"/>
      <c r="AV22" s="2172"/>
      <c r="AW22" s="2172"/>
      <c r="AX22" s="2172"/>
      <c r="AY22" s="2168" t="s">
        <v>139</v>
      </c>
      <c r="AZ22" s="2168"/>
      <c r="BA22" s="2168"/>
      <c r="BB22" s="2168"/>
      <c r="BC22" s="2169"/>
      <c r="BD22" s="2170" t="s">
        <v>139</v>
      </c>
      <c r="BE22" s="2168"/>
      <c r="BF22" s="2168"/>
      <c r="BG22" s="2168"/>
      <c r="BH22" s="2168"/>
      <c r="BI22" s="18"/>
      <c r="BJ22" s="18"/>
      <c r="BK22" s="18"/>
      <c r="BL22" s="18"/>
      <c r="BM22" s="18"/>
      <c r="BN22" s="18"/>
      <c r="BO22" s="18"/>
      <c r="BP22" s="18"/>
      <c r="BQ22" s="18"/>
      <c r="BR22" s="18"/>
      <c r="BS22" s="18"/>
      <c r="BT22" s="18"/>
    </row>
    <row r="23" spans="2:72" ht="25.5" customHeight="1">
      <c r="B23" s="2135" t="s">
        <v>99</v>
      </c>
      <c r="C23" s="2136"/>
      <c r="D23" s="2144" t="s">
        <v>135</v>
      </c>
      <c r="E23" s="2144"/>
      <c r="F23" s="2144"/>
      <c r="G23" s="2144"/>
      <c r="H23" s="2156" t="s">
        <v>147</v>
      </c>
      <c r="I23" s="2157"/>
      <c r="J23" s="2157"/>
      <c r="K23" s="2157"/>
      <c r="L23" s="2157"/>
      <c r="M23" s="2157"/>
      <c r="N23" s="2157"/>
      <c r="O23" s="2157"/>
      <c r="P23" s="2157"/>
      <c r="Q23" s="2157"/>
      <c r="R23" s="2157"/>
      <c r="S23" s="2157"/>
      <c r="T23" s="2157"/>
      <c r="U23" s="2157"/>
      <c r="V23" s="2157"/>
      <c r="W23" s="2157"/>
      <c r="X23" s="2157"/>
      <c r="Y23" s="2157"/>
      <c r="Z23" s="2157"/>
      <c r="AA23" s="2157"/>
      <c r="AB23" s="2157"/>
      <c r="AC23" s="2157"/>
      <c r="AD23" s="2157"/>
      <c r="AE23" s="2157"/>
      <c r="AF23" s="2157"/>
      <c r="AG23" s="2157"/>
      <c r="AH23" s="2157"/>
      <c r="AI23" s="2157"/>
      <c r="AJ23" s="2157"/>
      <c r="AK23" s="2158"/>
      <c r="AL23" s="2172" t="s">
        <v>173</v>
      </c>
      <c r="AM23" s="2172"/>
      <c r="AN23" s="2172"/>
      <c r="AO23" s="2172"/>
      <c r="AP23" s="2172"/>
      <c r="AQ23" s="2172"/>
      <c r="AR23" s="2172"/>
      <c r="AS23" s="2172"/>
      <c r="AT23" s="2172"/>
      <c r="AU23" s="2172"/>
      <c r="AV23" s="2172"/>
      <c r="AW23" s="2172"/>
      <c r="AX23" s="2172"/>
      <c r="AY23" s="2168" t="s">
        <v>139</v>
      </c>
      <c r="AZ23" s="2168"/>
      <c r="BA23" s="2168"/>
      <c r="BB23" s="2168"/>
      <c r="BC23" s="2169"/>
      <c r="BD23" s="2170" t="s">
        <v>139</v>
      </c>
      <c r="BE23" s="2168"/>
      <c r="BF23" s="2168"/>
      <c r="BG23" s="2168"/>
      <c r="BH23" s="2168"/>
      <c r="BI23" s="18"/>
      <c r="BJ23" s="18"/>
      <c r="BK23" s="18"/>
      <c r="BL23" s="18"/>
      <c r="BM23" s="18"/>
      <c r="BN23" s="18"/>
      <c r="BO23" s="18"/>
      <c r="BP23" s="18"/>
      <c r="BQ23" s="18"/>
      <c r="BR23" s="18"/>
      <c r="BS23" s="18"/>
      <c r="BT23" s="18"/>
    </row>
    <row r="24" spans="2:72" ht="16.5" customHeight="1">
      <c r="B24" s="2150" t="s">
        <v>100</v>
      </c>
      <c r="C24" s="2151"/>
      <c r="D24" s="2165" t="s">
        <v>136</v>
      </c>
      <c r="E24" s="2165"/>
      <c r="F24" s="2165"/>
      <c r="G24" s="2165"/>
      <c r="H24" s="2180" t="s">
        <v>148</v>
      </c>
      <c r="I24" s="2181"/>
      <c r="J24" s="2181"/>
      <c r="K24" s="2181"/>
      <c r="L24" s="2181"/>
      <c r="M24" s="2181"/>
      <c r="N24" s="2181"/>
      <c r="O24" s="2181"/>
      <c r="P24" s="2181"/>
      <c r="Q24" s="2181"/>
      <c r="R24" s="2181"/>
      <c r="S24" s="2181"/>
      <c r="T24" s="2181"/>
      <c r="U24" s="2181"/>
      <c r="V24" s="2181"/>
      <c r="W24" s="2181"/>
      <c r="X24" s="2181"/>
      <c r="Y24" s="2181"/>
      <c r="Z24" s="2181"/>
      <c r="AA24" s="2181"/>
      <c r="AB24" s="2181"/>
      <c r="AC24" s="2181"/>
      <c r="AD24" s="2181"/>
      <c r="AE24" s="2181"/>
      <c r="AF24" s="2181"/>
      <c r="AG24" s="2181"/>
      <c r="AH24" s="2181"/>
      <c r="AI24" s="2181"/>
      <c r="AJ24" s="2181"/>
      <c r="AK24" s="2182"/>
      <c r="AL24" s="2187" t="s">
        <v>172</v>
      </c>
      <c r="AM24" s="2187"/>
      <c r="AN24" s="2187"/>
      <c r="AO24" s="2187"/>
      <c r="AP24" s="2187"/>
      <c r="AQ24" s="2187"/>
      <c r="AR24" s="2187"/>
      <c r="AS24" s="2187"/>
      <c r="AT24" s="2187"/>
      <c r="AU24" s="2187"/>
      <c r="AV24" s="2187"/>
      <c r="AW24" s="2187"/>
      <c r="AX24" s="2187"/>
      <c r="AY24" s="2205" t="s">
        <v>139</v>
      </c>
      <c r="AZ24" s="2205"/>
      <c r="BA24" s="2205"/>
      <c r="BB24" s="2205"/>
      <c r="BC24" s="2208"/>
      <c r="BD24" s="2150" t="s">
        <v>139</v>
      </c>
      <c r="BE24" s="2205"/>
      <c r="BF24" s="2205"/>
      <c r="BG24" s="2205"/>
      <c r="BH24" s="2205"/>
      <c r="BI24" s="18"/>
      <c r="BJ24" s="18"/>
      <c r="BK24" s="18"/>
      <c r="BL24" s="18"/>
      <c r="BM24" s="18"/>
      <c r="BN24" s="18"/>
      <c r="BO24" s="18"/>
      <c r="BP24" s="18"/>
      <c r="BQ24" s="18"/>
      <c r="BR24" s="18"/>
      <c r="BS24" s="18"/>
      <c r="BT24" s="18"/>
    </row>
    <row r="25" spans="2:72" ht="28.5" customHeight="1">
      <c r="B25" s="2142" t="s">
        <v>108</v>
      </c>
      <c r="C25" s="2152"/>
      <c r="D25" s="2145" t="s">
        <v>222</v>
      </c>
      <c r="E25" s="2145"/>
      <c r="F25" s="2145"/>
      <c r="G25" s="2145"/>
      <c r="H25" s="2183" t="s">
        <v>260</v>
      </c>
      <c r="I25" s="2184"/>
      <c r="J25" s="2184"/>
      <c r="K25" s="2184"/>
      <c r="L25" s="2184"/>
      <c r="M25" s="2184"/>
      <c r="N25" s="2184"/>
      <c r="O25" s="2184"/>
      <c r="P25" s="2184"/>
      <c r="Q25" s="2184"/>
      <c r="R25" s="2184"/>
      <c r="S25" s="2184"/>
      <c r="T25" s="2184"/>
      <c r="U25" s="2184"/>
      <c r="V25" s="2184"/>
      <c r="W25" s="2184"/>
      <c r="X25" s="2184"/>
      <c r="Y25" s="2184"/>
      <c r="Z25" s="2184"/>
      <c r="AA25" s="2184"/>
      <c r="AB25" s="2184"/>
      <c r="AC25" s="2184"/>
      <c r="AD25" s="2184"/>
      <c r="AE25" s="2184"/>
      <c r="AF25" s="2184"/>
      <c r="AG25" s="2184"/>
      <c r="AH25" s="2184"/>
      <c r="AI25" s="2184"/>
      <c r="AJ25" s="2184"/>
      <c r="AK25" s="2185"/>
      <c r="AL25" s="2190" t="s">
        <v>172</v>
      </c>
      <c r="AM25" s="2190"/>
      <c r="AN25" s="2190"/>
      <c r="AO25" s="2190"/>
      <c r="AP25" s="2190"/>
      <c r="AQ25" s="2190"/>
      <c r="AR25" s="2190"/>
      <c r="AS25" s="2190"/>
      <c r="AT25" s="2190"/>
      <c r="AU25" s="2190"/>
      <c r="AV25" s="2190"/>
      <c r="AW25" s="2190"/>
      <c r="AX25" s="2190"/>
      <c r="AY25" s="2143" t="s">
        <v>139</v>
      </c>
      <c r="AZ25" s="2143"/>
      <c r="BA25" s="2143"/>
      <c r="BB25" s="2143"/>
      <c r="BC25" s="2228"/>
      <c r="BD25" s="2229" t="s">
        <v>139</v>
      </c>
      <c r="BE25" s="2143"/>
      <c r="BF25" s="2143"/>
      <c r="BG25" s="2143"/>
      <c r="BH25" s="2143"/>
      <c r="BI25" s="18"/>
      <c r="BJ25" s="18"/>
      <c r="BK25" s="18"/>
      <c r="BL25" s="18"/>
      <c r="BM25" s="18"/>
      <c r="BN25" s="18"/>
      <c r="BO25" s="18"/>
      <c r="BP25" s="18"/>
      <c r="BQ25" s="18"/>
      <c r="BR25" s="18"/>
      <c r="BS25" s="18"/>
      <c r="BT25" s="18"/>
    </row>
    <row r="26" spans="2:72" ht="16.5" customHeight="1">
      <c r="B26" s="2135" t="s">
        <v>109</v>
      </c>
      <c r="C26" s="2136"/>
      <c r="D26" s="2144" t="s">
        <v>222</v>
      </c>
      <c r="E26" s="2144"/>
      <c r="F26" s="2144"/>
      <c r="G26" s="2144"/>
      <c r="H26" s="2156" t="s">
        <v>82</v>
      </c>
      <c r="I26" s="2157"/>
      <c r="J26" s="2157"/>
      <c r="K26" s="2157"/>
      <c r="L26" s="2157"/>
      <c r="M26" s="2157"/>
      <c r="N26" s="2157"/>
      <c r="O26" s="2157"/>
      <c r="P26" s="2157"/>
      <c r="Q26" s="2157"/>
      <c r="R26" s="2157"/>
      <c r="S26" s="2157"/>
      <c r="T26" s="2157"/>
      <c r="U26" s="2157"/>
      <c r="V26" s="2157"/>
      <c r="W26" s="2157"/>
      <c r="X26" s="2157"/>
      <c r="Y26" s="2157"/>
      <c r="Z26" s="2157"/>
      <c r="AA26" s="2157"/>
      <c r="AB26" s="2157"/>
      <c r="AC26" s="2157"/>
      <c r="AD26" s="2157"/>
      <c r="AE26" s="2157"/>
      <c r="AF26" s="2157"/>
      <c r="AG26" s="2157"/>
      <c r="AH26" s="2157"/>
      <c r="AI26" s="2157"/>
      <c r="AJ26" s="2157"/>
      <c r="AK26" s="2158"/>
      <c r="AL26" s="2172" t="s">
        <v>172</v>
      </c>
      <c r="AM26" s="2172"/>
      <c r="AN26" s="2172"/>
      <c r="AO26" s="2172"/>
      <c r="AP26" s="2172"/>
      <c r="AQ26" s="2172"/>
      <c r="AR26" s="2172"/>
      <c r="AS26" s="2172"/>
      <c r="AT26" s="2172"/>
      <c r="AU26" s="2172"/>
      <c r="AV26" s="2172"/>
      <c r="AW26" s="2172"/>
      <c r="AX26" s="2172"/>
      <c r="AY26" s="2168" t="s">
        <v>139</v>
      </c>
      <c r="AZ26" s="2168"/>
      <c r="BA26" s="2168"/>
      <c r="BB26" s="2168"/>
      <c r="BC26" s="2169"/>
      <c r="BD26" s="2170" t="s">
        <v>139</v>
      </c>
      <c r="BE26" s="2168"/>
      <c r="BF26" s="2168"/>
      <c r="BG26" s="2168"/>
      <c r="BH26" s="2168"/>
      <c r="BI26" s="18"/>
      <c r="BJ26" s="18"/>
      <c r="BK26" s="18"/>
      <c r="BL26" s="18"/>
      <c r="BM26" s="18"/>
      <c r="BN26" s="18"/>
      <c r="BO26" s="18"/>
      <c r="BP26" s="18"/>
      <c r="BQ26" s="18"/>
      <c r="BR26" s="18"/>
      <c r="BS26" s="18"/>
      <c r="BT26" s="18"/>
    </row>
    <row r="27" spans="2:72" ht="16.5" customHeight="1">
      <c r="B27" s="2150" t="s">
        <v>110</v>
      </c>
      <c r="C27" s="2151"/>
      <c r="D27" s="2165" t="s">
        <v>222</v>
      </c>
      <c r="E27" s="2165"/>
      <c r="F27" s="2165"/>
      <c r="G27" s="2165"/>
      <c r="H27" s="2180" t="s">
        <v>152</v>
      </c>
      <c r="I27" s="2181"/>
      <c r="J27" s="2181"/>
      <c r="K27" s="2181"/>
      <c r="L27" s="2181"/>
      <c r="M27" s="2181"/>
      <c r="N27" s="2181"/>
      <c r="O27" s="2181"/>
      <c r="P27" s="2181"/>
      <c r="Q27" s="2181"/>
      <c r="R27" s="2181"/>
      <c r="S27" s="2181"/>
      <c r="T27" s="2181"/>
      <c r="U27" s="2181"/>
      <c r="V27" s="2181"/>
      <c r="W27" s="2181"/>
      <c r="X27" s="2181"/>
      <c r="Y27" s="2181"/>
      <c r="Z27" s="2181"/>
      <c r="AA27" s="2181"/>
      <c r="AB27" s="2181"/>
      <c r="AC27" s="2181"/>
      <c r="AD27" s="2181"/>
      <c r="AE27" s="2181"/>
      <c r="AF27" s="2181"/>
      <c r="AG27" s="2181"/>
      <c r="AH27" s="2181"/>
      <c r="AI27" s="2181"/>
      <c r="AJ27" s="2181"/>
      <c r="AK27" s="2182"/>
      <c r="AL27" s="2187" t="s">
        <v>151</v>
      </c>
      <c r="AM27" s="2187"/>
      <c r="AN27" s="2187"/>
      <c r="AO27" s="2187"/>
      <c r="AP27" s="2187"/>
      <c r="AQ27" s="2187"/>
      <c r="AR27" s="2187"/>
      <c r="AS27" s="2187"/>
      <c r="AT27" s="2187"/>
      <c r="AU27" s="2187"/>
      <c r="AV27" s="2187"/>
      <c r="AW27" s="2187"/>
      <c r="AX27" s="2187"/>
      <c r="AY27" s="2205" t="s">
        <v>139</v>
      </c>
      <c r="AZ27" s="2205"/>
      <c r="BA27" s="2205"/>
      <c r="BB27" s="2205"/>
      <c r="BC27" s="2208"/>
      <c r="BD27" s="2150" t="s">
        <v>139</v>
      </c>
      <c r="BE27" s="2205"/>
      <c r="BF27" s="2205"/>
      <c r="BG27" s="2205"/>
      <c r="BH27" s="2205"/>
      <c r="BI27" s="18"/>
      <c r="BJ27" s="18"/>
      <c r="BK27" s="18"/>
      <c r="BL27" s="18"/>
      <c r="BM27" s="18"/>
      <c r="BN27" s="18"/>
      <c r="BO27" s="18"/>
      <c r="BP27" s="18"/>
      <c r="BQ27" s="18"/>
      <c r="BR27" s="18"/>
      <c r="BS27" s="18"/>
      <c r="BT27" s="18"/>
    </row>
    <row r="28" spans="2:72" ht="28.5" customHeight="1">
      <c r="B28" s="2142" t="s">
        <v>111</v>
      </c>
      <c r="C28" s="2152"/>
      <c r="D28" s="2145" t="s">
        <v>222</v>
      </c>
      <c r="E28" s="2145"/>
      <c r="F28" s="2145"/>
      <c r="G28" s="2145"/>
      <c r="H28" s="2183" t="s">
        <v>83</v>
      </c>
      <c r="I28" s="2184"/>
      <c r="J28" s="2184"/>
      <c r="K28" s="2184"/>
      <c r="L28" s="2184"/>
      <c r="M28" s="2184"/>
      <c r="N28" s="2184"/>
      <c r="O28" s="2184"/>
      <c r="P28" s="2184"/>
      <c r="Q28" s="2184"/>
      <c r="R28" s="2184"/>
      <c r="S28" s="2184"/>
      <c r="T28" s="2184"/>
      <c r="U28" s="2184"/>
      <c r="V28" s="2184"/>
      <c r="W28" s="2184"/>
      <c r="X28" s="2184"/>
      <c r="Y28" s="2184"/>
      <c r="Z28" s="2184"/>
      <c r="AA28" s="2184"/>
      <c r="AB28" s="2184"/>
      <c r="AC28" s="2184"/>
      <c r="AD28" s="2184"/>
      <c r="AE28" s="2184"/>
      <c r="AF28" s="2184"/>
      <c r="AG28" s="2184"/>
      <c r="AH28" s="2184"/>
      <c r="AI28" s="2184"/>
      <c r="AJ28" s="2184"/>
      <c r="AK28" s="2185"/>
      <c r="AL28" s="2190" t="s">
        <v>172</v>
      </c>
      <c r="AM28" s="2190"/>
      <c r="AN28" s="2190"/>
      <c r="AO28" s="2190"/>
      <c r="AP28" s="2190"/>
      <c r="AQ28" s="2190"/>
      <c r="AR28" s="2190"/>
      <c r="AS28" s="2190"/>
      <c r="AT28" s="2190"/>
      <c r="AU28" s="2190"/>
      <c r="AV28" s="2190"/>
      <c r="AW28" s="2190"/>
      <c r="AX28" s="2190"/>
      <c r="AY28" s="2143" t="s">
        <v>139</v>
      </c>
      <c r="AZ28" s="2143"/>
      <c r="BA28" s="2143"/>
      <c r="BB28" s="2143"/>
      <c r="BC28" s="2228"/>
      <c r="BD28" s="2229" t="s">
        <v>139</v>
      </c>
      <c r="BE28" s="2143"/>
      <c r="BF28" s="2143"/>
      <c r="BG28" s="2143"/>
      <c r="BH28" s="2143"/>
      <c r="BI28" s="18"/>
      <c r="BJ28" s="18"/>
      <c r="BK28" s="18"/>
      <c r="BL28" s="18"/>
      <c r="BM28" s="18"/>
      <c r="BN28" s="18"/>
      <c r="BO28" s="18"/>
      <c r="BP28" s="18"/>
      <c r="BQ28" s="18"/>
      <c r="BR28" s="18"/>
      <c r="BS28" s="18"/>
      <c r="BT28" s="18"/>
    </row>
    <row r="29" spans="2:72" ht="28.5" customHeight="1">
      <c r="B29" s="2135" t="s">
        <v>112</v>
      </c>
      <c r="C29" s="2136"/>
      <c r="D29" s="2144" t="s">
        <v>222</v>
      </c>
      <c r="E29" s="2144"/>
      <c r="F29" s="2144"/>
      <c r="G29" s="2144"/>
      <c r="H29" s="2156" t="s">
        <v>84</v>
      </c>
      <c r="I29" s="2157"/>
      <c r="J29" s="2157"/>
      <c r="K29" s="2157"/>
      <c r="L29" s="2157"/>
      <c r="M29" s="2157"/>
      <c r="N29" s="2157"/>
      <c r="O29" s="2157"/>
      <c r="P29" s="2157"/>
      <c r="Q29" s="2157"/>
      <c r="R29" s="2157"/>
      <c r="S29" s="2157"/>
      <c r="T29" s="2157"/>
      <c r="U29" s="2157"/>
      <c r="V29" s="2157"/>
      <c r="W29" s="2157"/>
      <c r="X29" s="2157"/>
      <c r="Y29" s="2157"/>
      <c r="Z29" s="2157"/>
      <c r="AA29" s="2157"/>
      <c r="AB29" s="2157"/>
      <c r="AC29" s="2157"/>
      <c r="AD29" s="2157"/>
      <c r="AE29" s="2157"/>
      <c r="AF29" s="2157"/>
      <c r="AG29" s="2157"/>
      <c r="AH29" s="2157"/>
      <c r="AI29" s="2157"/>
      <c r="AJ29" s="2157"/>
      <c r="AK29" s="2158"/>
      <c r="AL29" s="2172" t="s">
        <v>172</v>
      </c>
      <c r="AM29" s="2172"/>
      <c r="AN29" s="2172"/>
      <c r="AO29" s="2172"/>
      <c r="AP29" s="2172"/>
      <c r="AQ29" s="2172"/>
      <c r="AR29" s="2172"/>
      <c r="AS29" s="2172"/>
      <c r="AT29" s="2172"/>
      <c r="AU29" s="2172"/>
      <c r="AV29" s="2172"/>
      <c r="AW29" s="2172"/>
      <c r="AX29" s="2172"/>
      <c r="AY29" s="2168" t="s">
        <v>139</v>
      </c>
      <c r="AZ29" s="2168"/>
      <c r="BA29" s="2168"/>
      <c r="BB29" s="2168"/>
      <c r="BC29" s="2169"/>
      <c r="BD29" s="2170" t="s">
        <v>139</v>
      </c>
      <c r="BE29" s="2168"/>
      <c r="BF29" s="2168"/>
      <c r="BG29" s="2168"/>
      <c r="BH29" s="2168"/>
      <c r="BI29" s="18"/>
      <c r="BJ29" s="18"/>
      <c r="BK29" s="18"/>
      <c r="BL29" s="18"/>
      <c r="BM29" s="18"/>
      <c r="BN29" s="18"/>
      <c r="BO29" s="18"/>
      <c r="BP29" s="18"/>
      <c r="BQ29" s="18"/>
      <c r="BR29" s="18"/>
      <c r="BS29" s="18"/>
      <c r="BT29" s="18"/>
    </row>
    <row r="30" spans="2:72" ht="25.5" customHeight="1">
      <c r="B30" s="2135" t="s">
        <v>113</v>
      </c>
      <c r="C30" s="2136"/>
      <c r="D30" s="2144" t="s">
        <v>222</v>
      </c>
      <c r="E30" s="2144"/>
      <c r="F30" s="2144"/>
      <c r="G30" s="2144"/>
      <c r="H30" s="2156" t="s">
        <v>166</v>
      </c>
      <c r="I30" s="2157"/>
      <c r="J30" s="2157"/>
      <c r="K30" s="2157"/>
      <c r="L30" s="2157"/>
      <c r="M30" s="2157"/>
      <c r="N30" s="2157"/>
      <c r="O30" s="2157"/>
      <c r="P30" s="2157"/>
      <c r="Q30" s="2157"/>
      <c r="R30" s="2157"/>
      <c r="S30" s="2157"/>
      <c r="T30" s="2157"/>
      <c r="U30" s="2157"/>
      <c r="V30" s="2157"/>
      <c r="W30" s="2157"/>
      <c r="X30" s="2157"/>
      <c r="Y30" s="2157"/>
      <c r="Z30" s="2157"/>
      <c r="AA30" s="2157"/>
      <c r="AB30" s="2157"/>
      <c r="AC30" s="2157"/>
      <c r="AD30" s="2157"/>
      <c r="AE30" s="2157"/>
      <c r="AF30" s="2157"/>
      <c r="AG30" s="2157"/>
      <c r="AH30" s="2157"/>
      <c r="AI30" s="2157"/>
      <c r="AJ30" s="2157"/>
      <c r="AK30" s="2158"/>
      <c r="AL30" s="2172" t="s">
        <v>149</v>
      </c>
      <c r="AM30" s="2172"/>
      <c r="AN30" s="2172"/>
      <c r="AO30" s="2172"/>
      <c r="AP30" s="2172"/>
      <c r="AQ30" s="2172"/>
      <c r="AR30" s="2172"/>
      <c r="AS30" s="2172"/>
      <c r="AT30" s="2172"/>
      <c r="AU30" s="2172"/>
      <c r="AV30" s="2172"/>
      <c r="AW30" s="2172"/>
      <c r="AX30" s="2172"/>
      <c r="AY30" s="2168" t="s">
        <v>139</v>
      </c>
      <c r="AZ30" s="2168"/>
      <c r="BA30" s="2168"/>
      <c r="BB30" s="2168"/>
      <c r="BC30" s="2169"/>
      <c r="BD30" s="2170" t="s">
        <v>139</v>
      </c>
      <c r="BE30" s="2168"/>
      <c r="BF30" s="2168"/>
      <c r="BG30" s="2168"/>
      <c r="BH30" s="2168"/>
      <c r="BI30" s="18"/>
      <c r="BJ30" s="18"/>
      <c r="BK30" s="18"/>
      <c r="BL30" s="18"/>
      <c r="BM30" s="18"/>
      <c r="BN30" s="18"/>
      <c r="BO30" s="18"/>
      <c r="BP30" s="18"/>
      <c r="BQ30" s="18"/>
      <c r="BR30" s="18"/>
      <c r="BS30" s="18"/>
      <c r="BT30" s="18"/>
    </row>
    <row r="31" spans="2:72" ht="16.5" customHeight="1">
      <c r="B31" s="2150" t="s">
        <v>114</v>
      </c>
      <c r="C31" s="2151"/>
      <c r="D31" s="2165" t="s">
        <v>222</v>
      </c>
      <c r="E31" s="2165"/>
      <c r="F31" s="2165"/>
      <c r="G31" s="2165"/>
      <c r="H31" s="2180" t="s">
        <v>85</v>
      </c>
      <c r="I31" s="2181"/>
      <c r="J31" s="2181"/>
      <c r="K31" s="2181"/>
      <c r="L31" s="2181"/>
      <c r="M31" s="2181"/>
      <c r="N31" s="2181"/>
      <c r="O31" s="2181"/>
      <c r="P31" s="2181"/>
      <c r="Q31" s="2181"/>
      <c r="R31" s="2181"/>
      <c r="S31" s="2181"/>
      <c r="T31" s="2181"/>
      <c r="U31" s="2181"/>
      <c r="V31" s="2181"/>
      <c r="W31" s="2181"/>
      <c r="X31" s="2181"/>
      <c r="Y31" s="2181"/>
      <c r="Z31" s="2181"/>
      <c r="AA31" s="2181"/>
      <c r="AB31" s="2181"/>
      <c r="AC31" s="2181"/>
      <c r="AD31" s="2181"/>
      <c r="AE31" s="2181"/>
      <c r="AF31" s="2181"/>
      <c r="AG31" s="2181"/>
      <c r="AH31" s="2181"/>
      <c r="AI31" s="2181"/>
      <c r="AJ31" s="2181"/>
      <c r="AK31" s="2182"/>
      <c r="AL31" s="2187" t="s">
        <v>172</v>
      </c>
      <c r="AM31" s="2187"/>
      <c r="AN31" s="2187"/>
      <c r="AO31" s="2187"/>
      <c r="AP31" s="2187"/>
      <c r="AQ31" s="2187"/>
      <c r="AR31" s="2187"/>
      <c r="AS31" s="2187"/>
      <c r="AT31" s="2187"/>
      <c r="AU31" s="2187"/>
      <c r="AV31" s="2187"/>
      <c r="AW31" s="2187"/>
      <c r="AX31" s="2187"/>
      <c r="AY31" s="2205" t="s">
        <v>139</v>
      </c>
      <c r="AZ31" s="2205"/>
      <c r="BA31" s="2205"/>
      <c r="BB31" s="2205"/>
      <c r="BC31" s="2208"/>
      <c r="BD31" s="2150" t="s">
        <v>139</v>
      </c>
      <c r="BE31" s="2205"/>
      <c r="BF31" s="2205"/>
      <c r="BG31" s="2205"/>
      <c r="BH31" s="2205"/>
      <c r="BI31" s="18"/>
      <c r="BJ31" s="18"/>
      <c r="BK31" s="18"/>
      <c r="BL31" s="18"/>
      <c r="BM31" s="18"/>
      <c r="BN31" s="18"/>
      <c r="BO31" s="18"/>
      <c r="BP31" s="18"/>
      <c r="BQ31" s="18"/>
      <c r="BR31" s="18"/>
      <c r="BS31" s="18"/>
      <c r="BT31" s="18"/>
    </row>
    <row r="32" spans="2:72" ht="16.5" customHeight="1">
      <c r="B32" s="2142" t="s">
        <v>115</v>
      </c>
      <c r="C32" s="2152"/>
      <c r="D32" s="2145" t="s">
        <v>222</v>
      </c>
      <c r="E32" s="2145"/>
      <c r="F32" s="2145"/>
      <c r="G32" s="2145"/>
      <c r="H32" s="2183" t="s">
        <v>86</v>
      </c>
      <c r="I32" s="2184"/>
      <c r="J32" s="2184"/>
      <c r="K32" s="2184"/>
      <c r="L32" s="2184"/>
      <c r="M32" s="2184"/>
      <c r="N32" s="2184"/>
      <c r="O32" s="2184"/>
      <c r="P32" s="2184"/>
      <c r="Q32" s="2184"/>
      <c r="R32" s="2184"/>
      <c r="S32" s="2184"/>
      <c r="T32" s="2184"/>
      <c r="U32" s="2184"/>
      <c r="V32" s="2184"/>
      <c r="W32" s="2184"/>
      <c r="X32" s="2184"/>
      <c r="Y32" s="2184"/>
      <c r="Z32" s="2184"/>
      <c r="AA32" s="2184"/>
      <c r="AB32" s="2184"/>
      <c r="AC32" s="2184"/>
      <c r="AD32" s="2184"/>
      <c r="AE32" s="2184"/>
      <c r="AF32" s="2184"/>
      <c r="AG32" s="2184"/>
      <c r="AH32" s="2184"/>
      <c r="AI32" s="2184"/>
      <c r="AJ32" s="2184"/>
      <c r="AK32" s="2185"/>
      <c r="AL32" s="2190" t="s">
        <v>172</v>
      </c>
      <c r="AM32" s="2190"/>
      <c r="AN32" s="2190"/>
      <c r="AO32" s="2190"/>
      <c r="AP32" s="2190"/>
      <c r="AQ32" s="2190"/>
      <c r="AR32" s="2190"/>
      <c r="AS32" s="2190"/>
      <c r="AT32" s="2190"/>
      <c r="AU32" s="2190"/>
      <c r="AV32" s="2190"/>
      <c r="AW32" s="2190"/>
      <c r="AX32" s="2190"/>
      <c r="AY32" s="2143" t="s">
        <v>139</v>
      </c>
      <c r="AZ32" s="2143"/>
      <c r="BA32" s="2143"/>
      <c r="BB32" s="2143"/>
      <c r="BC32" s="2228"/>
      <c r="BD32" s="2229" t="s">
        <v>139</v>
      </c>
      <c r="BE32" s="2143"/>
      <c r="BF32" s="2143"/>
      <c r="BG32" s="2143"/>
      <c r="BH32" s="2143"/>
      <c r="BI32" s="18"/>
      <c r="BJ32" s="18"/>
      <c r="BK32" s="18"/>
      <c r="BL32" s="18"/>
      <c r="BM32" s="18"/>
      <c r="BN32" s="18"/>
      <c r="BO32" s="18"/>
      <c r="BP32" s="18"/>
      <c r="BQ32" s="18"/>
      <c r="BR32" s="18"/>
      <c r="BS32" s="18"/>
      <c r="BT32" s="18"/>
    </row>
    <row r="33" spans="1:72" ht="28.5" customHeight="1">
      <c r="B33" s="2135" t="s">
        <v>116</v>
      </c>
      <c r="C33" s="2136"/>
      <c r="D33" s="2144" t="s">
        <v>222</v>
      </c>
      <c r="E33" s="2144"/>
      <c r="F33" s="2144"/>
      <c r="G33" s="2144"/>
      <c r="H33" s="2156" t="s">
        <v>154</v>
      </c>
      <c r="I33" s="2157"/>
      <c r="J33" s="2157"/>
      <c r="K33" s="2157"/>
      <c r="L33" s="2157"/>
      <c r="M33" s="2157"/>
      <c r="N33" s="2157"/>
      <c r="O33" s="2157"/>
      <c r="P33" s="2157"/>
      <c r="Q33" s="2157"/>
      <c r="R33" s="2157"/>
      <c r="S33" s="2157"/>
      <c r="T33" s="2157"/>
      <c r="U33" s="2157"/>
      <c r="V33" s="2157"/>
      <c r="W33" s="2157"/>
      <c r="X33" s="2157"/>
      <c r="Y33" s="2157"/>
      <c r="Z33" s="2157"/>
      <c r="AA33" s="2157"/>
      <c r="AB33" s="2157"/>
      <c r="AC33" s="2157"/>
      <c r="AD33" s="2157"/>
      <c r="AE33" s="2157"/>
      <c r="AF33" s="2157"/>
      <c r="AG33" s="2157"/>
      <c r="AH33" s="2157"/>
      <c r="AI33" s="2157"/>
      <c r="AJ33" s="2157"/>
      <c r="AK33" s="2158"/>
      <c r="AL33" s="2172" t="s">
        <v>172</v>
      </c>
      <c r="AM33" s="2172"/>
      <c r="AN33" s="2172"/>
      <c r="AO33" s="2172"/>
      <c r="AP33" s="2172"/>
      <c r="AQ33" s="2172"/>
      <c r="AR33" s="2172"/>
      <c r="AS33" s="2172"/>
      <c r="AT33" s="2172"/>
      <c r="AU33" s="2172"/>
      <c r="AV33" s="2172"/>
      <c r="AW33" s="2172"/>
      <c r="AX33" s="2172"/>
      <c r="AY33" s="2168" t="s">
        <v>139</v>
      </c>
      <c r="AZ33" s="2168"/>
      <c r="BA33" s="2168"/>
      <c r="BB33" s="2168"/>
      <c r="BC33" s="2169"/>
      <c r="BD33" s="2170" t="s">
        <v>139</v>
      </c>
      <c r="BE33" s="2168"/>
      <c r="BF33" s="2168"/>
      <c r="BG33" s="2168"/>
      <c r="BH33" s="2168"/>
      <c r="BI33" s="18"/>
      <c r="BJ33" s="18"/>
      <c r="BK33" s="18"/>
      <c r="BL33" s="18"/>
      <c r="BM33" s="18"/>
      <c r="BN33" s="18"/>
      <c r="BO33" s="18"/>
      <c r="BP33" s="18"/>
      <c r="BQ33" s="18"/>
      <c r="BR33" s="18"/>
      <c r="BS33" s="18"/>
      <c r="BT33" s="18"/>
    </row>
    <row r="34" spans="1:72" ht="26.25" customHeight="1">
      <c r="B34" s="2150" t="s">
        <v>117</v>
      </c>
      <c r="C34" s="2151"/>
      <c r="D34" s="2165" t="s">
        <v>222</v>
      </c>
      <c r="E34" s="2165"/>
      <c r="F34" s="2165"/>
      <c r="G34" s="2165"/>
      <c r="H34" s="2180" t="s">
        <v>156</v>
      </c>
      <c r="I34" s="2181"/>
      <c r="J34" s="2181"/>
      <c r="K34" s="2181"/>
      <c r="L34" s="2181"/>
      <c r="M34" s="2181"/>
      <c r="N34" s="2181"/>
      <c r="O34" s="2181"/>
      <c r="P34" s="2181"/>
      <c r="Q34" s="2181"/>
      <c r="R34" s="2181"/>
      <c r="S34" s="2181"/>
      <c r="T34" s="2181"/>
      <c r="U34" s="2181"/>
      <c r="V34" s="2181"/>
      <c r="W34" s="2181"/>
      <c r="X34" s="2181"/>
      <c r="Y34" s="2181"/>
      <c r="Z34" s="2181"/>
      <c r="AA34" s="2181"/>
      <c r="AB34" s="2181"/>
      <c r="AC34" s="2181"/>
      <c r="AD34" s="2181"/>
      <c r="AE34" s="2181"/>
      <c r="AF34" s="2181"/>
      <c r="AG34" s="2181"/>
      <c r="AH34" s="2181"/>
      <c r="AI34" s="2181"/>
      <c r="AJ34" s="2181"/>
      <c r="AK34" s="2182"/>
      <c r="AL34" s="2187" t="s">
        <v>155</v>
      </c>
      <c r="AM34" s="2187"/>
      <c r="AN34" s="2187"/>
      <c r="AO34" s="2187"/>
      <c r="AP34" s="2187"/>
      <c r="AQ34" s="2187"/>
      <c r="AR34" s="2187"/>
      <c r="AS34" s="2187"/>
      <c r="AT34" s="2187"/>
      <c r="AU34" s="2187"/>
      <c r="AV34" s="2187"/>
      <c r="AW34" s="2187"/>
      <c r="AX34" s="2187"/>
      <c r="AY34" s="2205" t="s">
        <v>139</v>
      </c>
      <c r="AZ34" s="2205"/>
      <c r="BA34" s="2205"/>
      <c r="BB34" s="2205"/>
      <c r="BC34" s="2208"/>
      <c r="BD34" s="2150" t="s">
        <v>139</v>
      </c>
      <c r="BE34" s="2205"/>
      <c r="BF34" s="2205"/>
      <c r="BG34" s="2205"/>
      <c r="BH34" s="2205"/>
      <c r="BI34" s="18"/>
      <c r="BJ34" s="18"/>
      <c r="BK34" s="18"/>
      <c r="BL34" s="18"/>
      <c r="BM34" s="18"/>
      <c r="BN34" s="18"/>
      <c r="BO34" s="18"/>
      <c r="BP34" s="18"/>
      <c r="BQ34" s="18"/>
      <c r="BR34" s="18"/>
      <c r="BS34" s="18"/>
      <c r="BT34" s="18"/>
    </row>
    <row r="35" spans="1:72" ht="16.5" customHeight="1">
      <c r="B35" s="2142" t="s">
        <v>118</v>
      </c>
      <c r="C35" s="2152"/>
      <c r="D35" s="2145" t="s">
        <v>222</v>
      </c>
      <c r="E35" s="2145"/>
      <c r="F35" s="2145"/>
      <c r="G35" s="2145"/>
      <c r="H35" s="2183" t="s">
        <v>87</v>
      </c>
      <c r="I35" s="2184"/>
      <c r="J35" s="2184"/>
      <c r="K35" s="2184"/>
      <c r="L35" s="2184"/>
      <c r="M35" s="2184"/>
      <c r="N35" s="2184"/>
      <c r="O35" s="2184"/>
      <c r="P35" s="2184"/>
      <c r="Q35" s="2184"/>
      <c r="R35" s="2184"/>
      <c r="S35" s="2184"/>
      <c r="T35" s="2184"/>
      <c r="U35" s="2184"/>
      <c r="V35" s="2184"/>
      <c r="W35" s="2184"/>
      <c r="X35" s="2184"/>
      <c r="Y35" s="2184"/>
      <c r="Z35" s="2184"/>
      <c r="AA35" s="2184"/>
      <c r="AB35" s="2184"/>
      <c r="AC35" s="2184"/>
      <c r="AD35" s="2184"/>
      <c r="AE35" s="2184"/>
      <c r="AF35" s="2184"/>
      <c r="AG35" s="2184"/>
      <c r="AH35" s="2184"/>
      <c r="AI35" s="2184"/>
      <c r="AJ35" s="2184"/>
      <c r="AK35" s="2185"/>
      <c r="AL35" s="2190" t="s">
        <v>172</v>
      </c>
      <c r="AM35" s="2190"/>
      <c r="AN35" s="2190"/>
      <c r="AO35" s="2190"/>
      <c r="AP35" s="2190"/>
      <c r="AQ35" s="2190"/>
      <c r="AR35" s="2190"/>
      <c r="AS35" s="2190"/>
      <c r="AT35" s="2190"/>
      <c r="AU35" s="2190"/>
      <c r="AV35" s="2190"/>
      <c r="AW35" s="2190"/>
      <c r="AX35" s="2190"/>
      <c r="AY35" s="2143" t="s">
        <v>139</v>
      </c>
      <c r="AZ35" s="2143"/>
      <c r="BA35" s="2143"/>
      <c r="BB35" s="2143"/>
      <c r="BC35" s="2228"/>
      <c r="BD35" s="2229" t="s">
        <v>139</v>
      </c>
      <c r="BE35" s="2143"/>
      <c r="BF35" s="2143"/>
      <c r="BG35" s="2143"/>
      <c r="BH35" s="2143"/>
      <c r="BI35" s="18"/>
      <c r="BJ35" s="18"/>
      <c r="BK35" s="18"/>
      <c r="BL35" s="18"/>
      <c r="BM35" s="18"/>
      <c r="BN35" s="18"/>
      <c r="BO35" s="18"/>
      <c r="BP35" s="18"/>
      <c r="BQ35" s="18"/>
      <c r="BR35" s="18"/>
      <c r="BS35" s="18"/>
      <c r="BT35" s="18"/>
    </row>
    <row r="36" spans="1:72" ht="16.5" customHeight="1">
      <c r="B36" s="2135" t="s">
        <v>119</v>
      </c>
      <c r="C36" s="2136"/>
      <c r="D36" s="2144" t="s">
        <v>222</v>
      </c>
      <c r="E36" s="2144"/>
      <c r="F36" s="2144"/>
      <c r="G36" s="2144"/>
      <c r="H36" s="2156" t="s">
        <v>261</v>
      </c>
      <c r="I36" s="2157"/>
      <c r="J36" s="2157"/>
      <c r="K36" s="2157"/>
      <c r="L36" s="2157"/>
      <c r="M36" s="2157"/>
      <c r="N36" s="2157"/>
      <c r="O36" s="2157"/>
      <c r="P36" s="2157"/>
      <c r="Q36" s="2157"/>
      <c r="R36" s="2157"/>
      <c r="S36" s="2157"/>
      <c r="T36" s="2157"/>
      <c r="U36" s="2157"/>
      <c r="V36" s="2157"/>
      <c r="W36" s="2157"/>
      <c r="X36" s="2157"/>
      <c r="Y36" s="2157"/>
      <c r="Z36" s="2157"/>
      <c r="AA36" s="2157"/>
      <c r="AB36" s="2157"/>
      <c r="AC36" s="2157"/>
      <c r="AD36" s="2157"/>
      <c r="AE36" s="2157"/>
      <c r="AF36" s="2157"/>
      <c r="AG36" s="2157"/>
      <c r="AH36" s="2157"/>
      <c r="AI36" s="2157"/>
      <c r="AJ36" s="2157"/>
      <c r="AK36" s="2158"/>
      <c r="AL36" s="2172" t="s">
        <v>157</v>
      </c>
      <c r="AM36" s="2172"/>
      <c r="AN36" s="2172"/>
      <c r="AO36" s="2172"/>
      <c r="AP36" s="2172"/>
      <c r="AQ36" s="2172"/>
      <c r="AR36" s="2172"/>
      <c r="AS36" s="2172"/>
      <c r="AT36" s="2172"/>
      <c r="AU36" s="2172"/>
      <c r="AV36" s="2172"/>
      <c r="AW36" s="2172"/>
      <c r="AX36" s="2172"/>
      <c r="AY36" s="2168" t="s">
        <v>139</v>
      </c>
      <c r="AZ36" s="2168"/>
      <c r="BA36" s="2168"/>
      <c r="BB36" s="2168"/>
      <c r="BC36" s="2169"/>
      <c r="BD36" s="2170" t="s">
        <v>139</v>
      </c>
      <c r="BE36" s="2168"/>
      <c r="BF36" s="2168"/>
      <c r="BG36" s="2168"/>
      <c r="BH36" s="2168"/>
      <c r="BI36" s="18"/>
      <c r="BJ36" s="18"/>
      <c r="BK36" s="18"/>
      <c r="BL36" s="18"/>
      <c r="BM36" s="18"/>
      <c r="BN36" s="18"/>
      <c r="BO36" s="18"/>
      <c r="BP36" s="18"/>
      <c r="BQ36" s="18"/>
      <c r="BR36" s="18"/>
      <c r="BS36" s="18"/>
      <c r="BT36" s="18"/>
    </row>
    <row r="37" spans="1:72" ht="48" customHeight="1">
      <c r="B37" s="2150" t="s">
        <v>120</v>
      </c>
      <c r="C37" s="2151"/>
      <c r="D37" s="2165" t="s">
        <v>222</v>
      </c>
      <c r="E37" s="2165"/>
      <c r="F37" s="2165"/>
      <c r="G37" s="2165"/>
      <c r="H37" s="2180" t="s">
        <v>158</v>
      </c>
      <c r="I37" s="2181"/>
      <c r="J37" s="2181"/>
      <c r="K37" s="2181"/>
      <c r="L37" s="2181"/>
      <c r="M37" s="2181"/>
      <c r="N37" s="2181"/>
      <c r="O37" s="2181"/>
      <c r="P37" s="2181"/>
      <c r="Q37" s="2181"/>
      <c r="R37" s="2181"/>
      <c r="S37" s="2181"/>
      <c r="T37" s="2181"/>
      <c r="U37" s="2181"/>
      <c r="V37" s="2181"/>
      <c r="W37" s="2181"/>
      <c r="X37" s="2181"/>
      <c r="Y37" s="2181"/>
      <c r="Z37" s="2181"/>
      <c r="AA37" s="2181"/>
      <c r="AB37" s="2181"/>
      <c r="AC37" s="2181"/>
      <c r="AD37" s="2181"/>
      <c r="AE37" s="2181"/>
      <c r="AF37" s="2181"/>
      <c r="AG37" s="2181"/>
      <c r="AH37" s="2181"/>
      <c r="AI37" s="2181"/>
      <c r="AJ37" s="2181"/>
      <c r="AK37" s="2182"/>
      <c r="AL37" s="2187" t="s">
        <v>177</v>
      </c>
      <c r="AM37" s="2187"/>
      <c r="AN37" s="2187"/>
      <c r="AO37" s="2187"/>
      <c r="AP37" s="2187"/>
      <c r="AQ37" s="2187"/>
      <c r="AR37" s="2187"/>
      <c r="AS37" s="2187"/>
      <c r="AT37" s="2187"/>
      <c r="AU37" s="2187"/>
      <c r="AV37" s="2187"/>
      <c r="AW37" s="2187"/>
      <c r="AX37" s="2187"/>
      <c r="AY37" s="2205" t="s">
        <v>139</v>
      </c>
      <c r="AZ37" s="2205"/>
      <c r="BA37" s="2205"/>
      <c r="BB37" s="2205"/>
      <c r="BC37" s="2208"/>
      <c r="BD37" s="2150" t="s">
        <v>139</v>
      </c>
      <c r="BE37" s="2205"/>
      <c r="BF37" s="2205"/>
      <c r="BG37" s="2205"/>
      <c r="BH37" s="2205"/>
      <c r="BI37" s="18"/>
      <c r="BJ37" s="18"/>
      <c r="BK37" s="18"/>
      <c r="BL37" s="18"/>
      <c r="BM37" s="18"/>
      <c r="BN37" s="18"/>
      <c r="BO37" s="18"/>
      <c r="BP37" s="18"/>
      <c r="BQ37" s="18"/>
      <c r="BR37" s="18"/>
      <c r="BS37" s="18"/>
      <c r="BT37" s="18"/>
    </row>
    <row r="38" spans="1:72" ht="25.5" customHeight="1" thickBot="1">
      <c r="B38" s="2146" t="s">
        <v>121</v>
      </c>
      <c r="C38" s="2147"/>
      <c r="D38" s="2186" t="s">
        <v>222</v>
      </c>
      <c r="E38" s="2186"/>
      <c r="F38" s="2186"/>
      <c r="G38" s="2186"/>
      <c r="H38" s="2176" t="s">
        <v>88</v>
      </c>
      <c r="I38" s="2177"/>
      <c r="J38" s="2177"/>
      <c r="K38" s="2177"/>
      <c r="L38" s="2177"/>
      <c r="M38" s="2177"/>
      <c r="N38" s="2177"/>
      <c r="O38" s="2177"/>
      <c r="P38" s="2177"/>
      <c r="Q38" s="2177"/>
      <c r="R38" s="2177"/>
      <c r="S38" s="2177"/>
      <c r="T38" s="2177"/>
      <c r="U38" s="2177"/>
      <c r="V38" s="2177"/>
      <c r="W38" s="2177"/>
      <c r="X38" s="2177"/>
      <c r="Y38" s="2177"/>
      <c r="Z38" s="2177"/>
      <c r="AA38" s="2177"/>
      <c r="AB38" s="2177"/>
      <c r="AC38" s="2177"/>
      <c r="AD38" s="2177"/>
      <c r="AE38" s="2177"/>
      <c r="AF38" s="2177"/>
      <c r="AG38" s="2177"/>
      <c r="AH38" s="2177"/>
      <c r="AI38" s="2177"/>
      <c r="AJ38" s="2177"/>
      <c r="AK38" s="2178"/>
      <c r="AL38" s="2250" t="s">
        <v>180</v>
      </c>
      <c r="AM38" s="2251"/>
      <c r="AN38" s="2251"/>
      <c r="AO38" s="2251"/>
      <c r="AP38" s="2251"/>
      <c r="AQ38" s="2251"/>
      <c r="AR38" s="2251"/>
      <c r="AS38" s="2251"/>
      <c r="AT38" s="2251"/>
      <c r="AU38" s="2251"/>
      <c r="AV38" s="2251"/>
      <c r="AW38" s="2251"/>
      <c r="AX38" s="2252"/>
      <c r="AY38" s="2192" t="s">
        <v>139</v>
      </c>
      <c r="AZ38" s="2192"/>
      <c r="BA38" s="2192"/>
      <c r="BB38" s="2192"/>
      <c r="BC38" s="2224"/>
      <c r="BD38" s="2225" t="s">
        <v>179</v>
      </c>
      <c r="BE38" s="2226"/>
      <c r="BF38" s="2226"/>
      <c r="BG38" s="2226"/>
      <c r="BH38" s="2226"/>
      <c r="BI38" s="18"/>
      <c r="BJ38" s="18"/>
      <c r="BK38" s="18"/>
      <c r="BL38" s="18"/>
      <c r="BM38" s="18"/>
      <c r="BN38" s="18"/>
      <c r="BO38" s="18"/>
      <c r="BP38" s="18"/>
      <c r="BQ38" s="18"/>
      <c r="BR38" s="18"/>
      <c r="BS38" s="18"/>
      <c r="BT38" s="18"/>
    </row>
    <row r="40" spans="1:72" ht="15" customHeight="1">
      <c r="E40" s="49" t="s">
        <v>292</v>
      </c>
      <c r="F40" s="61" t="s">
        <v>291</v>
      </c>
    </row>
    <row r="41" spans="1:72">
      <c r="E41" s="57" t="s">
        <v>164</v>
      </c>
      <c r="F41" s="2239" t="s">
        <v>170</v>
      </c>
      <c r="G41" s="2239"/>
      <c r="H41" s="2239"/>
      <c r="I41" s="2239"/>
      <c r="J41" s="2239"/>
      <c r="K41" s="2239"/>
      <c r="L41" s="2239"/>
      <c r="M41" s="2239"/>
      <c r="N41" s="2239"/>
      <c r="O41" s="2239"/>
      <c r="P41" s="2239"/>
      <c r="Q41" s="2239"/>
      <c r="R41" s="2239"/>
      <c r="S41" s="2239"/>
      <c r="T41" s="2239"/>
      <c r="U41" s="2239"/>
      <c r="V41" s="2239"/>
      <c r="W41" s="2239"/>
      <c r="X41" s="2239"/>
      <c r="Y41" s="2239"/>
      <c r="Z41" s="2239"/>
      <c r="AA41" s="2239"/>
      <c r="AB41" s="2239"/>
      <c r="AC41" s="2239"/>
      <c r="AD41" s="2239"/>
      <c r="AE41" s="2239"/>
      <c r="AF41" s="2239"/>
      <c r="AG41" s="2239"/>
      <c r="AH41" s="2239"/>
      <c r="AI41" s="2239"/>
      <c r="AJ41" s="2239"/>
      <c r="AK41" s="2239"/>
      <c r="AL41" s="2239"/>
      <c r="AM41" s="2239"/>
      <c r="AN41" s="2239"/>
      <c r="AO41" s="2239"/>
      <c r="AP41" s="2239"/>
      <c r="AQ41" s="2239"/>
      <c r="AR41" s="2239"/>
      <c r="AS41" s="2239"/>
      <c r="AT41" s="2239"/>
      <c r="AU41" s="2239"/>
      <c r="AV41" s="2239"/>
      <c r="AW41" s="2239"/>
      <c r="AX41" s="2239"/>
      <c r="AY41" s="2239"/>
      <c r="AZ41" s="2239"/>
      <c r="BA41" s="2239"/>
      <c r="BB41" s="2239"/>
      <c r="BC41" s="2239"/>
    </row>
    <row r="42" spans="1:72" ht="25.5" customHeight="1">
      <c r="D42" s="39"/>
      <c r="E42" s="58" t="s">
        <v>165</v>
      </c>
      <c r="F42" s="2179" t="s">
        <v>171</v>
      </c>
      <c r="G42" s="2179"/>
      <c r="H42" s="2179"/>
      <c r="I42" s="2179"/>
      <c r="J42" s="2179"/>
      <c r="K42" s="2179"/>
      <c r="L42" s="2179"/>
      <c r="M42" s="2179"/>
      <c r="N42" s="2179"/>
      <c r="O42" s="2179"/>
      <c r="P42" s="2179"/>
      <c r="Q42" s="2179"/>
      <c r="R42" s="2179"/>
      <c r="S42" s="2179"/>
      <c r="T42" s="2179"/>
      <c r="U42" s="2179"/>
      <c r="V42" s="2179"/>
      <c r="W42" s="2179"/>
      <c r="X42" s="2179"/>
      <c r="Y42" s="2179"/>
      <c r="Z42" s="2179"/>
      <c r="AA42" s="2179"/>
      <c r="AB42" s="2179"/>
      <c r="AC42" s="2179"/>
      <c r="AD42" s="2179"/>
      <c r="AE42" s="2179"/>
      <c r="AF42" s="2179"/>
      <c r="AG42" s="2179"/>
      <c r="AH42" s="2179"/>
      <c r="AI42" s="2179"/>
      <c r="AJ42" s="2179"/>
      <c r="AK42" s="2179"/>
      <c r="AL42" s="2179"/>
      <c r="AM42" s="2179"/>
      <c r="AN42" s="2179"/>
      <c r="AO42" s="2179"/>
      <c r="AP42" s="2179"/>
      <c r="AQ42" s="2179"/>
      <c r="AR42" s="2179"/>
      <c r="AS42" s="2179"/>
      <c r="AT42" s="2179"/>
      <c r="AU42" s="2179"/>
      <c r="AV42" s="2179"/>
      <c r="AW42" s="2179"/>
      <c r="AX42" s="2179"/>
      <c r="AY42" s="2179"/>
      <c r="AZ42" s="2179"/>
      <c r="BA42" s="2179"/>
      <c r="BB42" s="2179"/>
      <c r="BC42" s="2179"/>
    </row>
    <row r="46" spans="1:72" ht="11.25" customHeight="1"/>
    <row r="47" spans="1:72">
      <c r="A47" s="8" t="s">
        <v>4</v>
      </c>
    </row>
  </sheetData>
  <mergeCells count="188">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18" t="s">
        <v>14</v>
      </c>
      <c r="H2" s="2119"/>
      <c r="I2" s="2119"/>
      <c r="J2" s="2119"/>
      <c r="K2" s="2119"/>
      <c r="L2" s="2119"/>
      <c r="M2" s="2119"/>
      <c r="N2" s="2119"/>
      <c r="O2" s="2119"/>
      <c r="P2" s="2119"/>
      <c r="Q2" s="2119"/>
      <c r="R2" s="2120"/>
      <c r="S2" s="13"/>
      <c r="T2" s="2121" t="s">
        <v>11</v>
      </c>
      <c r="U2" s="662"/>
      <c r="V2" s="662"/>
      <c r="W2" s="662"/>
      <c r="X2" s="662"/>
      <c r="Y2" s="662"/>
      <c r="Z2" s="662"/>
      <c r="AA2" s="662"/>
      <c r="AB2" s="2122"/>
      <c r="AC2" s="2125" t="s">
        <v>9</v>
      </c>
      <c r="AD2" s="2126"/>
      <c r="AE2" s="2126"/>
      <c r="AF2" s="2126"/>
      <c r="AG2" s="11"/>
      <c r="AH2" s="12"/>
      <c r="AI2" s="2127" t="s">
        <v>5</v>
      </c>
      <c r="AJ2" s="2126"/>
      <c r="AK2" s="2126"/>
      <c r="AL2" s="2126"/>
      <c r="AM2" s="2126"/>
      <c r="AN2" s="2126"/>
      <c r="AO2" s="2126"/>
      <c r="AP2" s="2126"/>
      <c r="AQ2" s="2126"/>
      <c r="AR2" s="2126"/>
      <c r="AS2" s="2126"/>
      <c r="AT2" s="2126"/>
      <c r="AU2" s="2126"/>
      <c r="AV2" s="2126"/>
      <c r="AW2" s="2126"/>
      <c r="AX2" s="2128"/>
      <c r="AY2" s="11"/>
      <c r="AZ2" s="12"/>
      <c r="BA2" s="2126" t="s">
        <v>10</v>
      </c>
      <c r="BB2" s="2126"/>
      <c r="BC2" s="2126"/>
      <c r="BD2" s="2126"/>
      <c r="BE2" s="2126"/>
      <c r="BF2" s="2126"/>
      <c r="BG2" s="2126"/>
      <c r="BH2" s="212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29" t="e">
        <f>#REF!</f>
        <v>#REF!</v>
      </c>
      <c r="H3" s="2130"/>
      <c r="I3" s="2130"/>
      <c r="J3" s="2130"/>
      <c r="K3" s="2130"/>
      <c r="L3" s="2130"/>
      <c r="M3" s="2130"/>
      <c r="N3" s="2130"/>
      <c r="O3" s="2130"/>
      <c r="P3" s="2130"/>
      <c r="Q3" s="2130"/>
      <c r="R3" s="2131"/>
      <c r="S3" s="14"/>
      <c r="T3" s="2123"/>
      <c r="U3" s="663"/>
      <c r="V3" s="663"/>
      <c r="W3" s="663"/>
      <c r="X3" s="663"/>
      <c r="Y3" s="663"/>
      <c r="Z3" s="663"/>
      <c r="AA3" s="663"/>
      <c r="AB3" s="2124"/>
      <c r="AC3" s="2132">
        <v>2</v>
      </c>
      <c r="AD3" s="2111"/>
      <c r="AE3" s="2133">
        <v>9</v>
      </c>
      <c r="AF3" s="2110"/>
      <c r="AG3" s="2114" t="s">
        <v>13</v>
      </c>
      <c r="AH3" s="2115"/>
      <c r="AI3" s="2110" t="e">
        <f>#REF!</f>
        <v>#REF!</v>
      </c>
      <c r="AJ3" s="2111"/>
      <c r="AK3" s="2133" t="e">
        <f>#REF!</f>
        <v>#REF!</v>
      </c>
      <c r="AL3" s="2303"/>
      <c r="AM3" s="2302" t="e">
        <f>#REF!</f>
        <v>#REF!</v>
      </c>
      <c r="AN3" s="2111"/>
      <c r="AO3" s="2133" t="e">
        <f>#REF!</f>
        <v>#REF!</v>
      </c>
      <c r="AP3" s="2111"/>
      <c r="AQ3" s="2133" t="e">
        <f>#REF!</f>
        <v>#REF!</v>
      </c>
      <c r="AR3" s="2303"/>
      <c r="AS3" s="2302" t="e">
        <f>#REF!</f>
        <v>#REF!</v>
      </c>
      <c r="AT3" s="2111"/>
      <c r="AU3" s="2133" t="e">
        <f>#REF!</f>
        <v>#REF!</v>
      </c>
      <c r="AV3" s="2111"/>
      <c r="AW3" s="2133" t="e">
        <f>#REF!</f>
        <v>#REF!</v>
      </c>
      <c r="AX3" s="2110"/>
      <c r="AY3" s="2114" t="s">
        <v>13</v>
      </c>
      <c r="AZ3" s="2115"/>
      <c r="BA3" s="2110" t="e">
        <f>#REF!</f>
        <v>#REF!</v>
      </c>
      <c r="BB3" s="2110"/>
      <c r="BC3" s="2302" t="e">
        <f>#REF!</f>
        <v>#REF!</v>
      </c>
      <c r="BD3" s="2111"/>
      <c r="BE3" s="2133" t="e">
        <f>#REF!</f>
        <v>#REF!</v>
      </c>
      <c r="BF3" s="2111"/>
      <c r="BG3" s="2133" t="e">
        <f>#REF!</f>
        <v>#REF!</v>
      </c>
      <c r="BH3" s="213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63</v>
      </c>
      <c r="AJ4" s="9"/>
      <c r="AK4" s="9"/>
      <c r="AL4" s="9"/>
      <c r="AM4" s="9"/>
      <c r="AN4" s="9"/>
      <c r="AO4" s="9"/>
      <c r="AP4" s="9"/>
    </row>
    <row r="5" spans="1:92" ht="10.5" customHeight="1">
      <c r="B5" s="2117" t="s">
        <v>277</v>
      </c>
      <c r="C5" s="2117"/>
      <c r="D5" s="2117"/>
      <c r="E5" s="2117"/>
      <c r="F5" s="2117"/>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row>
    <row r="6" spans="1:92" ht="10.5" customHeight="1">
      <c r="B6" s="2117"/>
      <c r="C6" s="2117"/>
      <c r="D6" s="2117"/>
      <c r="E6" s="2117"/>
      <c r="F6" s="2117"/>
      <c r="G6" s="2117"/>
      <c r="H6" s="2117"/>
      <c r="I6" s="2117"/>
      <c r="J6" s="2117"/>
      <c r="K6" s="2117"/>
      <c r="L6" s="2117"/>
      <c r="M6" s="2117"/>
      <c r="N6" s="2117"/>
      <c r="O6" s="2117"/>
      <c r="P6" s="2117"/>
      <c r="Q6" s="2117"/>
      <c r="R6" s="2117"/>
      <c r="S6" s="2117"/>
      <c r="T6" s="2117"/>
      <c r="U6" s="2117"/>
      <c r="V6" s="2117"/>
      <c r="W6" s="2117"/>
      <c r="X6" s="2117"/>
      <c r="Y6" s="2117"/>
      <c r="Z6" s="2117"/>
      <c r="AA6" s="2117"/>
      <c r="AB6" s="2117"/>
      <c r="AC6" s="2117"/>
      <c r="AD6" s="2117"/>
      <c r="AE6" s="2117"/>
      <c r="AF6" s="2117"/>
      <c r="AG6" s="2117"/>
      <c r="AH6" s="2117"/>
      <c r="AI6" s="2117"/>
      <c r="AJ6" s="2117"/>
      <c r="AK6" s="2117"/>
      <c r="AL6" s="2117"/>
      <c r="AM6" s="2117"/>
      <c r="AN6" s="2117"/>
      <c r="AO6" s="2117"/>
      <c r="AP6" s="2117"/>
      <c r="AQ6" s="2117"/>
      <c r="AR6" s="2117"/>
      <c r="AS6" s="2117"/>
      <c r="AT6" s="2117"/>
      <c r="AU6" s="2117"/>
      <c r="AV6" s="2117"/>
      <c r="AW6" s="2117"/>
      <c r="AX6" s="2117"/>
      <c r="AY6" s="2117"/>
      <c r="AZ6" s="2117"/>
      <c r="BA6" s="2117"/>
      <c r="BB6" s="2117"/>
      <c r="BC6" s="2117"/>
      <c r="BD6" s="2117"/>
      <c r="BE6" s="2117"/>
      <c r="BF6" s="2117"/>
      <c r="BG6" s="2117"/>
      <c r="BH6" s="2117"/>
    </row>
    <row r="7" spans="1:92" ht="6" customHeight="1"/>
    <row r="8" spans="1:92" ht="13.5" customHeight="1">
      <c r="B8" s="2215" t="s">
        <v>254</v>
      </c>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5"/>
      <c r="AN8" s="2215"/>
      <c r="AO8" s="2215"/>
      <c r="AP8" s="2215"/>
      <c r="AQ8" s="2215"/>
      <c r="AR8" s="2215"/>
      <c r="AS8" s="2215"/>
      <c r="AT8" s="2215"/>
      <c r="AU8" s="2215"/>
      <c r="AV8" s="2215"/>
      <c r="AW8" s="2215"/>
      <c r="AX8" s="2215"/>
      <c r="AY8" s="2215"/>
      <c r="AZ8" s="2215"/>
      <c r="BA8" s="2215"/>
      <c r="BB8" s="2215"/>
      <c r="BC8" s="2215"/>
      <c r="BD8" s="2215"/>
      <c r="BE8" s="2215"/>
      <c r="BF8" s="2215"/>
      <c r="BG8" s="2215"/>
      <c r="BH8" s="2215"/>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55" t="s">
        <v>14</v>
      </c>
      <c r="C9" s="1455"/>
      <c r="D9" s="1455"/>
      <c r="E9" s="1455"/>
      <c r="F9" s="1455"/>
      <c r="G9" s="1455"/>
      <c r="H9" s="1455"/>
      <c r="I9" s="1455"/>
      <c r="J9" s="1455"/>
      <c r="K9" s="1455"/>
      <c r="L9" s="1455"/>
      <c r="M9" s="1455"/>
      <c r="N9" s="1455"/>
      <c r="O9" s="1455"/>
      <c r="P9" s="1455"/>
      <c r="Q9" s="1455"/>
      <c r="R9" s="1455"/>
      <c r="S9" s="1455"/>
      <c r="T9" s="1455"/>
      <c r="U9" s="1455"/>
      <c r="V9" s="1455"/>
      <c r="W9" s="1455"/>
      <c r="X9" s="1455"/>
      <c r="Y9" s="1455"/>
      <c r="Z9" s="1455"/>
      <c r="AA9" s="1455"/>
      <c r="AB9" s="1455"/>
      <c r="AC9" s="1455"/>
      <c r="AD9" s="1455"/>
      <c r="AE9" s="1455"/>
      <c r="AF9" s="1455"/>
      <c r="AG9" s="2212" t="s">
        <v>249</v>
      </c>
      <c r="AH9" s="2212"/>
      <c r="AI9" s="2212"/>
      <c r="AJ9" s="2212"/>
      <c r="AK9" s="2212"/>
      <c r="AL9" s="2212"/>
      <c r="AM9" s="2212"/>
      <c r="AN9" s="2212"/>
      <c r="AO9" s="2212"/>
      <c r="AP9" s="2212"/>
      <c r="AQ9" s="2212"/>
      <c r="AR9" s="2212"/>
      <c r="AS9" s="2212"/>
      <c r="AT9" s="2212"/>
      <c r="AU9" s="2212"/>
      <c r="AV9" s="2212"/>
      <c r="AW9" s="2212"/>
      <c r="AX9" s="2212" t="s">
        <v>253</v>
      </c>
      <c r="AY9" s="2212"/>
      <c r="AZ9" s="2212"/>
      <c r="BA9" s="2212"/>
      <c r="BB9" s="2212"/>
      <c r="BC9" s="2212"/>
      <c r="BD9" s="2212"/>
      <c r="BE9" s="2212"/>
      <c r="BF9" s="2212"/>
      <c r="BG9" s="2212"/>
      <c r="BH9" s="2212"/>
    </row>
    <row r="10" spans="1:92" s="16" customFormat="1" ht="22.5" customHeight="1">
      <c r="B10" s="2213" t="s">
        <v>255</v>
      </c>
      <c r="C10" s="2213"/>
      <c r="D10" s="2213"/>
      <c r="E10" s="2213"/>
      <c r="F10" s="2213"/>
      <c r="G10" s="2213"/>
      <c r="H10" s="2213"/>
      <c r="I10" s="2213"/>
      <c r="J10" s="2213"/>
      <c r="K10" s="2213"/>
      <c r="L10" s="2213"/>
      <c r="M10" s="2213"/>
      <c r="N10" s="2213"/>
      <c r="O10" s="2213"/>
      <c r="P10" s="2213"/>
      <c r="Q10" s="2213"/>
      <c r="R10" s="2213"/>
      <c r="S10" s="2213"/>
      <c r="T10" s="2213"/>
      <c r="U10" s="2213"/>
      <c r="V10" s="2213"/>
      <c r="W10" s="2213"/>
      <c r="X10" s="2213"/>
      <c r="Y10" s="2213"/>
      <c r="Z10" s="2213"/>
      <c r="AA10" s="2213"/>
      <c r="AB10" s="2213"/>
      <c r="AC10" s="2213"/>
      <c r="AD10" s="2213"/>
      <c r="AE10" s="2213"/>
      <c r="AF10" s="2213"/>
      <c r="AG10" s="2214" t="s">
        <v>251</v>
      </c>
      <c r="AH10" s="2214"/>
      <c r="AI10" s="2214"/>
      <c r="AJ10" s="2214"/>
      <c r="AK10" s="2214"/>
      <c r="AL10" s="2214"/>
      <c r="AM10" s="2214"/>
      <c r="AN10" s="2214"/>
      <c r="AO10" s="2214"/>
      <c r="AP10" s="2214"/>
      <c r="AQ10" s="2214"/>
      <c r="AR10" s="2214"/>
      <c r="AS10" s="2214"/>
      <c r="AT10" s="2214"/>
      <c r="AU10" s="2214"/>
      <c r="AV10" s="2214"/>
      <c r="AW10" s="2214"/>
      <c r="AX10" s="2214" t="s">
        <v>252</v>
      </c>
      <c r="AY10" s="2214"/>
      <c r="AZ10" s="2214"/>
      <c r="BA10" s="2214"/>
      <c r="BB10" s="2214"/>
      <c r="BC10" s="2214"/>
      <c r="BD10" s="2214"/>
      <c r="BE10" s="2214"/>
      <c r="BF10" s="2214"/>
      <c r="BG10" s="2214"/>
      <c r="BH10" s="2214"/>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37" t="s">
        <v>122</v>
      </c>
      <c r="C12" s="2138"/>
      <c r="D12" s="2141" t="s">
        <v>123</v>
      </c>
      <c r="E12" s="2138"/>
      <c r="F12" s="2138"/>
      <c r="G12" s="2300"/>
      <c r="H12" s="2159" t="s">
        <v>263</v>
      </c>
      <c r="I12" s="2160"/>
      <c r="J12" s="2160"/>
      <c r="K12" s="2160"/>
      <c r="L12" s="2160"/>
      <c r="M12" s="2160"/>
      <c r="N12" s="2160"/>
      <c r="O12" s="2160"/>
      <c r="P12" s="2160"/>
      <c r="Q12" s="2160"/>
      <c r="R12" s="2160"/>
      <c r="S12" s="2160"/>
      <c r="T12" s="2160"/>
      <c r="U12" s="2160"/>
      <c r="V12" s="2160"/>
      <c r="W12" s="2160"/>
      <c r="X12" s="2160"/>
      <c r="Y12" s="2160"/>
      <c r="Z12" s="2160"/>
      <c r="AA12" s="2160"/>
      <c r="AB12" s="2160"/>
      <c r="AC12" s="2160"/>
      <c r="AD12" s="2160"/>
      <c r="AE12" s="2160"/>
      <c r="AF12" s="2160"/>
      <c r="AG12" s="2160"/>
      <c r="AH12" s="2160"/>
      <c r="AI12" s="2160"/>
      <c r="AJ12" s="2160"/>
      <c r="AK12" s="2161"/>
      <c r="AL12" s="2138" t="s">
        <v>140</v>
      </c>
      <c r="AM12" s="2138"/>
      <c r="AN12" s="2138"/>
      <c r="AO12" s="2138"/>
      <c r="AP12" s="2138"/>
      <c r="AQ12" s="2138"/>
      <c r="AR12" s="2138"/>
      <c r="AS12" s="2138"/>
      <c r="AT12" s="2138"/>
      <c r="AU12" s="2138"/>
      <c r="AV12" s="2138"/>
      <c r="AW12" s="2138"/>
      <c r="AX12" s="2138"/>
      <c r="AY12" s="2141" t="s">
        <v>138</v>
      </c>
      <c r="AZ12" s="2141"/>
      <c r="BA12" s="2141"/>
      <c r="BB12" s="2141"/>
      <c r="BC12" s="2234"/>
      <c r="BD12" s="1799" t="s">
        <v>244</v>
      </c>
      <c r="BE12" s="1782"/>
      <c r="BF12" s="1782"/>
      <c r="BG12" s="1782"/>
      <c r="BH12" s="1782"/>
    </row>
    <row r="13" spans="1:92" ht="14.25" thickBot="1">
      <c r="B13" s="2139"/>
      <c r="C13" s="2140"/>
      <c r="D13" s="2140"/>
      <c r="E13" s="2140"/>
      <c r="F13" s="2140"/>
      <c r="G13" s="2301"/>
      <c r="H13" s="2162"/>
      <c r="I13" s="2163"/>
      <c r="J13" s="2163"/>
      <c r="K13" s="2163"/>
      <c r="L13" s="2163"/>
      <c r="M13" s="2163"/>
      <c r="N13" s="2163"/>
      <c r="O13" s="2163"/>
      <c r="P13" s="2163"/>
      <c r="Q13" s="2163"/>
      <c r="R13" s="2163"/>
      <c r="S13" s="2163"/>
      <c r="T13" s="2163"/>
      <c r="U13" s="2163"/>
      <c r="V13" s="2163"/>
      <c r="W13" s="2163"/>
      <c r="X13" s="2163"/>
      <c r="Y13" s="2163"/>
      <c r="Z13" s="2163"/>
      <c r="AA13" s="2163"/>
      <c r="AB13" s="2163"/>
      <c r="AC13" s="2163"/>
      <c r="AD13" s="2163"/>
      <c r="AE13" s="2163"/>
      <c r="AF13" s="2163"/>
      <c r="AG13" s="2163"/>
      <c r="AH13" s="2163"/>
      <c r="AI13" s="2163"/>
      <c r="AJ13" s="2163"/>
      <c r="AK13" s="2164"/>
      <c r="AL13" s="2140"/>
      <c r="AM13" s="2140"/>
      <c r="AN13" s="2140"/>
      <c r="AO13" s="2140"/>
      <c r="AP13" s="2140"/>
      <c r="AQ13" s="2140"/>
      <c r="AR13" s="2140"/>
      <c r="AS13" s="2140"/>
      <c r="AT13" s="2140"/>
      <c r="AU13" s="2140"/>
      <c r="AV13" s="2140"/>
      <c r="AW13" s="2140"/>
      <c r="AX13" s="2140"/>
      <c r="AY13" s="2221"/>
      <c r="AZ13" s="2221"/>
      <c r="BA13" s="2221"/>
      <c r="BB13" s="2221"/>
      <c r="BC13" s="2235"/>
      <c r="BD13" s="1799"/>
      <c r="BE13" s="1782"/>
      <c r="BF13" s="1782"/>
      <c r="BG13" s="1782"/>
      <c r="BH13" s="1782"/>
    </row>
    <row r="14" spans="1:92" ht="36" customHeight="1">
      <c r="B14" s="2292" t="s">
        <v>24</v>
      </c>
      <c r="C14" s="2293"/>
      <c r="D14" s="2294" t="s">
        <v>199</v>
      </c>
      <c r="E14" s="2294"/>
      <c r="F14" s="2294"/>
      <c r="G14" s="2295"/>
      <c r="H14" s="2296" t="s">
        <v>186</v>
      </c>
      <c r="I14" s="2297"/>
      <c r="J14" s="2297"/>
      <c r="K14" s="2297"/>
      <c r="L14" s="2297"/>
      <c r="M14" s="2297"/>
      <c r="N14" s="2297"/>
      <c r="O14" s="2297"/>
      <c r="P14" s="2297"/>
      <c r="Q14" s="2297"/>
      <c r="R14" s="2297"/>
      <c r="S14" s="2297"/>
      <c r="T14" s="2297"/>
      <c r="U14" s="2297"/>
      <c r="V14" s="2297"/>
      <c r="W14" s="2297"/>
      <c r="X14" s="2297"/>
      <c r="Y14" s="2297"/>
      <c r="Z14" s="2297"/>
      <c r="AA14" s="2297"/>
      <c r="AB14" s="2297"/>
      <c r="AC14" s="2297"/>
      <c r="AD14" s="2297"/>
      <c r="AE14" s="2297"/>
      <c r="AF14" s="2297"/>
      <c r="AG14" s="2297"/>
      <c r="AH14" s="2297"/>
      <c r="AI14" s="2297"/>
      <c r="AJ14" s="2297"/>
      <c r="AK14" s="2298"/>
      <c r="AL14" s="2219" t="s">
        <v>231</v>
      </c>
      <c r="AM14" s="2219"/>
      <c r="AN14" s="2219"/>
      <c r="AO14" s="2219"/>
      <c r="AP14" s="2219"/>
      <c r="AQ14" s="2219"/>
      <c r="AR14" s="2219"/>
      <c r="AS14" s="2219"/>
      <c r="AT14" s="2219"/>
      <c r="AU14" s="2219"/>
      <c r="AV14" s="2219"/>
      <c r="AW14" s="2219"/>
      <c r="AX14" s="2219"/>
      <c r="AY14" s="2293" t="s">
        <v>34</v>
      </c>
      <c r="AZ14" s="2293"/>
      <c r="BA14" s="2293"/>
      <c r="BB14" s="2293"/>
      <c r="BC14" s="2299"/>
      <c r="BD14" s="2229" t="s">
        <v>34</v>
      </c>
      <c r="BE14" s="2143"/>
      <c r="BF14" s="2143"/>
      <c r="BG14" s="2143"/>
      <c r="BH14" s="2143"/>
    </row>
    <row r="15" spans="1:92" ht="16.5" customHeight="1">
      <c r="B15" s="2135" t="s">
        <v>131</v>
      </c>
      <c r="C15" s="2136"/>
      <c r="D15" s="2144" t="s">
        <v>175</v>
      </c>
      <c r="E15" s="2144"/>
      <c r="F15" s="2144"/>
      <c r="G15" s="2242"/>
      <c r="H15" s="2156" t="s">
        <v>242</v>
      </c>
      <c r="I15" s="2157"/>
      <c r="J15" s="2157"/>
      <c r="K15" s="2157"/>
      <c r="L15" s="2157"/>
      <c r="M15" s="2157"/>
      <c r="N15" s="2157"/>
      <c r="O15" s="2157"/>
      <c r="P15" s="2157"/>
      <c r="Q15" s="2157"/>
      <c r="R15" s="2157"/>
      <c r="S15" s="2157"/>
      <c r="T15" s="2157"/>
      <c r="U15" s="2157"/>
      <c r="V15" s="2157"/>
      <c r="W15" s="2157"/>
      <c r="X15" s="2157"/>
      <c r="Y15" s="2157"/>
      <c r="Z15" s="2157"/>
      <c r="AA15" s="2157"/>
      <c r="AB15" s="2157"/>
      <c r="AC15" s="2157"/>
      <c r="AD15" s="2157"/>
      <c r="AE15" s="2157"/>
      <c r="AF15" s="2157"/>
      <c r="AG15" s="2157"/>
      <c r="AH15" s="2157"/>
      <c r="AI15" s="2157"/>
      <c r="AJ15" s="2157"/>
      <c r="AK15" s="2158"/>
      <c r="AL15" s="2172" t="s">
        <v>172</v>
      </c>
      <c r="AM15" s="2172"/>
      <c r="AN15" s="2172"/>
      <c r="AO15" s="2172"/>
      <c r="AP15" s="2172"/>
      <c r="AQ15" s="2172"/>
      <c r="AR15" s="2172"/>
      <c r="AS15" s="2172"/>
      <c r="AT15" s="2172"/>
      <c r="AU15" s="2172"/>
      <c r="AV15" s="2172"/>
      <c r="AW15" s="2172"/>
      <c r="AX15" s="2172"/>
      <c r="AY15" s="2168" t="s">
        <v>34</v>
      </c>
      <c r="AZ15" s="2168"/>
      <c r="BA15" s="2168"/>
      <c r="BB15" s="2168"/>
      <c r="BC15" s="2169"/>
      <c r="BD15" s="2170" t="s">
        <v>34</v>
      </c>
      <c r="BE15" s="2168"/>
      <c r="BF15" s="2168"/>
      <c r="BG15" s="2168"/>
      <c r="BH15" s="2168"/>
    </row>
    <row r="16" spans="1:92" ht="16.5" customHeight="1">
      <c r="B16" s="2135" t="s">
        <v>89</v>
      </c>
      <c r="C16" s="2136"/>
      <c r="D16" s="2144" t="s">
        <v>198</v>
      </c>
      <c r="E16" s="2144"/>
      <c r="F16" s="2144"/>
      <c r="G16" s="2242"/>
      <c r="H16" s="2156" t="s">
        <v>187</v>
      </c>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8"/>
      <c r="AL16" s="2172" t="s">
        <v>172</v>
      </c>
      <c r="AM16" s="2172"/>
      <c r="AN16" s="2172"/>
      <c r="AO16" s="2172"/>
      <c r="AP16" s="2172"/>
      <c r="AQ16" s="2172"/>
      <c r="AR16" s="2172"/>
      <c r="AS16" s="2172"/>
      <c r="AT16" s="2172"/>
      <c r="AU16" s="2172"/>
      <c r="AV16" s="2172"/>
      <c r="AW16" s="2172"/>
      <c r="AX16" s="2172"/>
      <c r="AY16" s="2168" t="s">
        <v>34</v>
      </c>
      <c r="AZ16" s="2168"/>
      <c r="BA16" s="2168"/>
      <c r="BB16" s="2168"/>
      <c r="BC16" s="2169"/>
      <c r="BD16" s="2170" t="s">
        <v>34</v>
      </c>
      <c r="BE16" s="2168"/>
      <c r="BF16" s="2168"/>
      <c r="BG16" s="2168"/>
      <c r="BH16" s="2168"/>
    </row>
    <row r="17" spans="2:60" ht="16.5" customHeight="1">
      <c r="B17" s="2135" t="s">
        <v>90</v>
      </c>
      <c r="C17" s="2136"/>
      <c r="D17" s="2144" t="s">
        <v>197</v>
      </c>
      <c r="E17" s="2144"/>
      <c r="F17" s="2144"/>
      <c r="G17" s="2242"/>
      <c r="H17" s="2156" t="s">
        <v>188</v>
      </c>
      <c r="I17" s="2157"/>
      <c r="J17" s="2157"/>
      <c r="K17" s="2157"/>
      <c r="L17" s="2157"/>
      <c r="M17" s="2157"/>
      <c r="N17" s="2157"/>
      <c r="O17" s="2157"/>
      <c r="P17" s="2157"/>
      <c r="Q17" s="2157"/>
      <c r="R17" s="2157"/>
      <c r="S17" s="2157"/>
      <c r="T17" s="2157"/>
      <c r="U17" s="2157"/>
      <c r="V17" s="2157"/>
      <c r="W17" s="2157"/>
      <c r="X17" s="2157"/>
      <c r="Y17" s="2157"/>
      <c r="Z17" s="2157"/>
      <c r="AA17" s="2157"/>
      <c r="AB17" s="2157"/>
      <c r="AC17" s="2157"/>
      <c r="AD17" s="2157"/>
      <c r="AE17" s="2157"/>
      <c r="AF17" s="2157"/>
      <c r="AG17" s="2157"/>
      <c r="AH17" s="2157"/>
      <c r="AI17" s="2157"/>
      <c r="AJ17" s="2157"/>
      <c r="AK17" s="2158"/>
      <c r="AL17" s="2172" t="s">
        <v>172</v>
      </c>
      <c r="AM17" s="2172"/>
      <c r="AN17" s="2172"/>
      <c r="AO17" s="2172"/>
      <c r="AP17" s="2172"/>
      <c r="AQ17" s="2172"/>
      <c r="AR17" s="2172"/>
      <c r="AS17" s="2172"/>
      <c r="AT17" s="2172"/>
      <c r="AU17" s="2172"/>
      <c r="AV17" s="2172"/>
      <c r="AW17" s="2172"/>
      <c r="AX17" s="2172"/>
      <c r="AY17" s="2168" t="s">
        <v>34</v>
      </c>
      <c r="AZ17" s="2168"/>
      <c r="BA17" s="2168"/>
      <c r="BB17" s="2168"/>
      <c r="BC17" s="2169"/>
      <c r="BD17" s="2170" t="s">
        <v>34</v>
      </c>
      <c r="BE17" s="2168"/>
      <c r="BF17" s="2168"/>
      <c r="BG17" s="2168"/>
      <c r="BH17" s="2168"/>
    </row>
    <row r="18" spans="2:60" ht="28.5" customHeight="1">
      <c r="B18" s="2135" t="s">
        <v>93</v>
      </c>
      <c r="C18" s="2136"/>
      <c r="D18" s="2144" t="s">
        <v>137</v>
      </c>
      <c r="E18" s="2144"/>
      <c r="F18" s="2144"/>
      <c r="G18" s="2242"/>
      <c r="H18" s="2156" t="s">
        <v>271</v>
      </c>
      <c r="I18" s="2157"/>
      <c r="J18" s="2157"/>
      <c r="K18" s="2157"/>
      <c r="L18" s="2157"/>
      <c r="M18" s="2157"/>
      <c r="N18" s="2157"/>
      <c r="O18" s="2157"/>
      <c r="P18" s="2157"/>
      <c r="Q18" s="2157"/>
      <c r="R18" s="2157"/>
      <c r="S18" s="2157"/>
      <c r="T18" s="2157"/>
      <c r="U18" s="2157"/>
      <c r="V18" s="2157"/>
      <c r="W18" s="2157"/>
      <c r="X18" s="2157"/>
      <c r="Y18" s="2157"/>
      <c r="Z18" s="2157"/>
      <c r="AA18" s="2157"/>
      <c r="AB18" s="2157"/>
      <c r="AC18" s="2157"/>
      <c r="AD18" s="2157"/>
      <c r="AE18" s="2157"/>
      <c r="AF18" s="2157"/>
      <c r="AG18" s="2157"/>
      <c r="AH18" s="2157"/>
      <c r="AI18" s="2157"/>
      <c r="AJ18" s="2157"/>
      <c r="AK18" s="2158"/>
      <c r="AL18" s="2172" t="s">
        <v>172</v>
      </c>
      <c r="AM18" s="2172"/>
      <c r="AN18" s="2172"/>
      <c r="AO18" s="2172"/>
      <c r="AP18" s="2172"/>
      <c r="AQ18" s="2172"/>
      <c r="AR18" s="2172"/>
      <c r="AS18" s="2172"/>
      <c r="AT18" s="2172"/>
      <c r="AU18" s="2172"/>
      <c r="AV18" s="2172"/>
      <c r="AW18" s="2172"/>
      <c r="AX18" s="2172"/>
      <c r="AY18" s="2168" t="s">
        <v>34</v>
      </c>
      <c r="AZ18" s="2168"/>
      <c r="BA18" s="2168"/>
      <c r="BB18" s="2168"/>
      <c r="BC18" s="2169"/>
      <c r="BD18" s="2170" t="s">
        <v>34</v>
      </c>
      <c r="BE18" s="2168"/>
      <c r="BF18" s="2168"/>
      <c r="BG18" s="2168"/>
      <c r="BH18" s="2168"/>
    </row>
    <row r="19" spans="2:60" ht="16.5" customHeight="1">
      <c r="B19" s="2135" t="s">
        <v>95</v>
      </c>
      <c r="C19" s="2136"/>
      <c r="D19" s="2144" t="s">
        <v>175</v>
      </c>
      <c r="E19" s="2144"/>
      <c r="F19" s="2144"/>
      <c r="G19" s="2242"/>
      <c r="H19" s="2156" t="s">
        <v>238</v>
      </c>
      <c r="I19" s="2157"/>
      <c r="J19" s="2157"/>
      <c r="K19" s="2157"/>
      <c r="L19" s="2157"/>
      <c r="M19" s="2157"/>
      <c r="N19" s="2157"/>
      <c r="O19" s="2157"/>
      <c r="P19" s="2157"/>
      <c r="Q19" s="2157"/>
      <c r="R19" s="2157"/>
      <c r="S19" s="2157"/>
      <c r="T19" s="2157"/>
      <c r="U19" s="2157"/>
      <c r="V19" s="2157"/>
      <c r="W19" s="2157"/>
      <c r="X19" s="2157"/>
      <c r="Y19" s="2157"/>
      <c r="Z19" s="2157"/>
      <c r="AA19" s="2157"/>
      <c r="AB19" s="2157"/>
      <c r="AC19" s="2157"/>
      <c r="AD19" s="2157"/>
      <c r="AE19" s="2157"/>
      <c r="AF19" s="2157"/>
      <c r="AG19" s="2157"/>
      <c r="AH19" s="2157"/>
      <c r="AI19" s="2157"/>
      <c r="AJ19" s="2157"/>
      <c r="AK19" s="2158"/>
      <c r="AL19" s="2172" t="s">
        <v>172</v>
      </c>
      <c r="AM19" s="2172"/>
      <c r="AN19" s="2172"/>
      <c r="AO19" s="2172"/>
      <c r="AP19" s="2172"/>
      <c r="AQ19" s="2172"/>
      <c r="AR19" s="2172"/>
      <c r="AS19" s="2172"/>
      <c r="AT19" s="2172"/>
      <c r="AU19" s="2172"/>
      <c r="AV19" s="2172"/>
      <c r="AW19" s="2172"/>
      <c r="AX19" s="2172"/>
      <c r="AY19" s="2168" t="s">
        <v>34</v>
      </c>
      <c r="AZ19" s="2168"/>
      <c r="BA19" s="2168"/>
      <c r="BB19" s="2168"/>
      <c r="BC19" s="2169"/>
      <c r="BD19" s="2170" t="s">
        <v>34</v>
      </c>
      <c r="BE19" s="2168"/>
      <c r="BF19" s="2168"/>
      <c r="BG19" s="2168"/>
      <c r="BH19" s="2168"/>
    </row>
    <row r="20" spans="2:60" ht="28.5" customHeight="1">
      <c r="B20" s="2150" t="s">
        <v>96</v>
      </c>
      <c r="C20" s="2151"/>
      <c r="D20" s="2165" t="s">
        <v>175</v>
      </c>
      <c r="E20" s="2165"/>
      <c r="F20" s="2165"/>
      <c r="G20" s="2290"/>
      <c r="H20" s="2180" t="s">
        <v>239</v>
      </c>
      <c r="I20" s="2181"/>
      <c r="J20" s="2181"/>
      <c r="K20" s="2181"/>
      <c r="L20" s="2181"/>
      <c r="M20" s="2181"/>
      <c r="N20" s="2181"/>
      <c r="O20" s="2181"/>
      <c r="P20" s="2181"/>
      <c r="Q20" s="2181"/>
      <c r="R20" s="2181"/>
      <c r="S20" s="2181"/>
      <c r="T20" s="2181"/>
      <c r="U20" s="2181"/>
      <c r="V20" s="2181"/>
      <c r="W20" s="2181"/>
      <c r="X20" s="2181"/>
      <c r="Y20" s="2181"/>
      <c r="Z20" s="2181"/>
      <c r="AA20" s="2181"/>
      <c r="AB20" s="2181"/>
      <c r="AC20" s="2181"/>
      <c r="AD20" s="2181"/>
      <c r="AE20" s="2181"/>
      <c r="AF20" s="2181"/>
      <c r="AG20" s="2181"/>
      <c r="AH20" s="2181"/>
      <c r="AI20" s="2181"/>
      <c r="AJ20" s="2181"/>
      <c r="AK20" s="2182"/>
      <c r="AL20" s="2187" t="s">
        <v>213</v>
      </c>
      <c r="AM20" s="2187"/>
      <c r="AN20" s="2187"/>
      <c r="AO20" s="2187"/>
      <c r="AP20" s="2187"/>
      <c r="AQ20" s="2187"/>
      <c r="AR20" s="2187"/>
      <c r="AS20" s="2187"/>
      <c r="AT20" s="2187"/>
      <c r="AU20" s="2187"/>
      <c r="AV20" s="2187"/>
      <c r="AW20" s="2187"/>
      <c r="AX20" s="2187"/>
      <c r="AY20" s="2205" t="s">
        <v>34</v>
      </c>
      <c r="AZ20" s="2205"/>
      <c r="BA20" s="2205"/>
      <c r="BB20" s="2205"/>
      <c r="BC20" s="2208"/>
      <c r="BD20" s="2150" t="s">
        <v>34</v>
      </c>
      <c r="BE20" s="2205"/>
      <c r="BF20" s="2205"/>
      <c r="BG20" s="2205"/>
      <c r="BH20" s="2205"/>
    </row>
    <row r="21" spans="2:60" ht="16.5" customHeight="1">
      <c r="B21" s="2142" t="s">
        <v>99</v>
      </c>
      <c r="C21" s="2152"/>
      <c r="D21" s="2145" t="s">
        <v>293</v>
      </c>
      <c r="E21" s="2145"/>
      <c r="F21" s="2145"/>
      <c r="G21" s="2291"/>
      <c r="H21" s="2183" t="s">
        <v>191</v>
      </c>
      <c r="I21" s="2184"/>
      <c r="J21" s="2184"/>
      <c r="K21" s="2184"/>
      <c r="L21" s="2184"/>
      <c r="M21" s="2184"/>
      <c r="N21" s="2184"/>
      <c r="O21" s="2184"/>
      <c r="P21" s="2184"/>
      <c r="Q21" s="2184"/>
      <c r="R21" s="2184"/>
      <c r="S21" s="2184"/>
      <c r="T21" s="2184"/>
      <c r="U21" s="2184"/>
      <c r="V21" s="2184"/>
      <c r="W21" s="2184"/>
      <c r="X21" s="2184"/>
      <c r="Y21" s="2184"/>
      <c r="Z21" s="2184"/>
      <c r="AA21" s="2184"/>
      <c r="AB21" s="2184"/>
      <c r="AC21" s="2184"/>
      <c r="AD21" s="2184"/>
      <c r="AE21" s="2184"/>
      <c r="AF21" s="2184"/>
      <c r="AG21" s="2184"/>
      <c r="AH21" s="2184"/>
      <c r="AI21" s="2184"/>
      <c r="AJ21" s="2184"/>
      <c r="AK21" s="2185"/>
      <c r="AL21" s="2190" t="s">
        <v>172</v>
      </c>
      <c r="AM21" s="2190"/>
      <c r="AN21" s="2190"/>
      <c r="AO21" s="2190"/>
      <c r="AP21" s="2190"/>
      <c r="AQ21" s="2190"/>
      <c r="AR21" s="2190"/>
      <c r="AS21" s="2190"/>
      <c r="AT21" s="2190"/>
      <c r="AU21" s="2190"/>
      <c r="AV21" s="2190"/>
      <c r="AW21" s="2190"/>
      <c r="AX21" s="2190"/>
      <c r="AY21" s="2143" t="s">
        <v>34</v>
      </c>
      <c r="AZ21" s="2143"/>
      <c r="BA21" s="2143"/>
      <c r="BB21" s="2143"/>
      <c r="BC21" s="2228"/>
      <c r="BD21" s="2229" t="s">
        <v>34</v>
      </c>
      <c r="BE21" s="2143"/>
      <c r="BF21" s="2143"/>
      <c r="BG21" s="2143"/>
      <c r="BH21" s="2143"/>
    </row>
    <row r="22" spans="2:60" ht="16.5" customHeight="1">
      <c r="B22" s="2150" t="s">
        <v>100</v>
      </c>
      <c r="C22" s="2151"/>
      <c r="D22" s="2165" t="s">
        <v>175</v>
      </c>
      <c r="E22" s="2165"/>
      <c r="F22" s="2165"/>
      <c r="G22" s="2290"/>
      <c r="H22" s="2180" t="s">
        <v>217</v>
      </c>
      <c r="I22" s="2181"/>
      <c r="J22" s="2181"/>
      <c r="K22" s="2181"/>
      <c r="L22" s="2181"/>
      <c r="M22" s="2181"/>
      <c r="N22" s="2181"/>
      <c r="O22" s="2181"/>
      <c r="P22" s="2181"/>
      <c r="Q22" s="2181"/>
      <c r="R22" s="2181"/>
      <c r="S22" s="2181"/>
      <c r="T22" s="2181"/>
      <c r="U22" s="2181"/>
      <c r="V22" s="2181"/>
      <c r="W22" s="2181"/>
      <c r="X22" s="2181"/>
      <c r="Y22" s="2181"/>
      <c r="Z22" s="2181"/>
      <c r="AA22" s="2181"/>
      <c r="AB22" s="2181"/>
      <c r="AC22" s="2181"/>
      <c r="AD22" s="2181"/>
      <c r="AE22" s="2181"/>
      <c r="AF22" s="2181"/>
      <c r="AG22" s="2181"/>
      <c r="AH22" s="2181"/>
      <c r="AI22" s="2181"/>
      <c r="AJ22" s="2181"/>
      <c r="AK22" s="2182"/>
      <c r="AL22" s="2187" t="s">
        <v>214</v>
      </c>
      <c r="AM22" s="2187"/>
      <c r="AN22" s="2187"/>
      <c r="AO22" s="2187"/>
      <c r="AP22" s="2187"/>
      <c r="AQ22" s="2187"/>
      <c r="AR22" s="2187"/>
      <c r="AS22" s="2187"/>
      <c r="AT22" s="2187"/>
      <c r="AU22" s="2187"/>
      <c r="AV22" s="2187"/>
      <c r="AW22" s="2187"/>
      <c r="AX22" s="2187"/>
      <c r="AY22" s="2205" t="s">
        <v>34</v>
      </c>
      <c r="AZ22" s="2205"/>
      <c r="BA22" s="2205"/>
      <c r="BB22" s="2205"/>
      <c r="BC22" s="2208"/>
      <c r="BD22" s="2150" t="s">
        <v>34</v>
      </c>
      <c r="BE22" s="2205"/>
      <c r="BF22" s="2205"/>
      <c r="BG22" s="2205"/>
      <c r="BH22" s="2205"/>
    </row>
    <row r="23" spans="2:60" ht="16.5" customHeight="1">
      <c r="B23" s="2142" t="s">
        <v>101</v>
      </c>
      <c r="C23" s="2152"/>
      <c r="D23" s="2145" t="s">
        <v>175</v>
      </c>
      <c r="E23" s="2145"/>
      <c r="F23" s="2145"/>
      <c r="G23" s="2291"/>
      <c r="H23" s="2183" t="s">
        <v>192</v>
      </c>
      <c r="I23" s="2184"/>
      <c r="J23" s="2184"/>
      <c r="K23" s="2184"/>
      <c r="L23" s="2184"/>
      <c r="M23" s="2184"/>
      <c r="N23" s="2184"/>
      <c r="O23" s="2184"/>
      <c r="P23" s="2184"/>
      <c r="Q23" s="2184"/>
      <c r="R23" s="2184"/>
      <c r="S23" s="2184"/>
      <c r="T23" s="2184"/>
      <c r="U23" s="2184"/>
      <c r="V23" s="2184"/>
      <c r="W23" s="2184"/>
      <c r="X23" s="2184"/>
      <c r="Y23" s="2184"/>
      <c r="Z23" s="2184"/>
      <c r="AA23" s="2184"/>
      <c r="AB23" s="2184"/>
      <c r="AC23" s="2184"/>
      <c r="AD23" s="2184"/>
      <c r="AE23" s="2184"/>
      <c r="AF23" s="2184"/>
      <c r="AG23" s="2184"/>
      <c r="AH23" s="2184"/>
      <c r="AI23" s="2184"/>
      <c r="AJ23" s="2184"/>
      <c r="AK23" s="2185"/>
      <c r="AL23" s="2190" t="s">
        <v>172</v>
      </c>
      <c r="AM23" s="2190"/>
      <c r="AN23" s="2190"/>
      <c r="AO23" s="2190"/>
      <c r="AP23" s="2190"/>
      <c r="AQ23" s="2190"/>
      <c r="AR23" s="2190"/>
      <c r="AS23" s="2190"/>
      <c r="AT23" s="2190"/>
      <c r="AU23" s="2190"/>
      <c r="AV23" s="2190"/>
      <c r="AW23" s="2190"/>
      <c r="AX23" s="2190"/>
      <c r="AY23" s="2143" t="s">
        <v>34</v>
      </c>
      <c r="AZ23" s="2143"/>
      <c r="BA23" s="2143"/>
      <c r="BB23" s="2143"/>
      <c r="BC23" s="2228"/>
      <c r="BD23" s="2229" t="s">
        <v>34</v>
      </c>
      <c r="BE23" s="2143"/>
      <c r="BF23" s="2143"/>
      <c r="BG23" s="2143"/>
      <c r="BH23" s="2143"/>
    </row>
    <row r="24" spans="2:60" ht="28.5" customHeight="1">
      <c r="B24" s="2150" t="s">
        <v>102</v>
      </c>
      <c r="C24" s="2151"/>
      <c r="D24" s="2165" t="s">
        <v>175</v>
      </c>
      <c r="E24" s="2165"/>
      <c r="F24" s="2165"/>
      <c r="G24" s="2290"/>
      <c r="H24" s="2180" t="s">
        <v>218</v>
      </c>
      <c r="I24" s="2181"/>
      <c r="J24" s="2181"/>
      <c r="K24" s="2181"/>
      <c r="L24" s="2181"/>
      <c r="M24" s="2181"/>
      <c r="N24" s="2181"/>
      <c r="O24" s="2181"/>
      <c r="P24" s="2181"/>
      <c r="Q24" s="2181"/>
      <c r="R24" s="2181"/>
      <c r="S24" s="2181"/>
      <c r="T24" s="2181"/>
      <c r="U24" s="2181"/>
      <c r="V24" s="2181"/>
      <c r="W24" s="2181"/>
      <c r="X24" s="2181"/>
      <c r="Y24" s="2181"/>
      <c r="Z24" s="2181"/>
      <c r="AA24" s="2181"/>
      <c r="AB24" s="2181"/>
      <c r="AC24" s="2181"/>
      <c r="AD24" s="2181"/>
      <c r="AE24" s="2181"/>
      <c r="AF24" s="2181"/>
      <c r="AG24" s="2181"/>
      <c r="AH24" s="2181"/>
      <c r="AI24" s="2181"/>
      <c r="AJ24" s="2181"/>
      <c r="AK24" s="2182"/>
      <c r="AL24" s="2187" t="s">
        <v>157</v>
      </c>
      <c r="AM24" s="2187"/>
      <c r="AN24" s="2187"/>
      <c r="AO24" s="2187"/>
      <c r="AP24" s="2187"/>
      <c r="AQ24" s="2187"/>
      <c r="AR24" s="2187"/>
      <c r="AS24" s="2187"/>
      <c r="AT24" s="2187"/>
      <c r="AU24" s="2187"/>
      <c r="AV24" s="2187"/>
      <c r="AW24" s="2187"/>
      <c r="AX24" s="2187"/>
      <c r="AY24" s="2205" t="s">
        <v>34</v>
      </c>
      <c r="AZ24" s="2205"/>
      <c r="BA24" s="2205"/>
      <c r="BB24" s="2205"/>
      <c r="BC24" s="2208"/>
      <c r="BD24" s="2150" t="s">
        <v>34</v>
      </c>
      <c r="BE24" s="2205"/>
      <c r="BF24" s="2205"/>
      <c r="BG24" s="2205"/>
      <c r="BH24" s="2205"/>
    </row>
    <row r="25" spans="2:60" ht="16.5" customHeight="1">
      <c r="B25" s="2279" t="s">
        <v>103</v>
      </c>
      <c r="C25" s="2280"/>
      <c r="D25" s="2281" t="s">
        <v>127</v>
      </c>
      <c r="E25" s="2281"/>
      <c r="F25" s="2281"/>
      <c r="G25" s="2282"/>
      <c r="H25" s="2283" t="s">
        <v>77</v>
      </c>
      <c r="I25" s="2284"/>
      <c r="J25" s="2284"/>
      <c r="K25" s="2284"/>
      <c r="L25" s="2284"/>
      <c r="M25" s="2284"/>
      <c r="N25" s="2284"/>
      <c r="O25" s="2284"/>
      <c r="P25" s="2284"/>
      <c r="Q25" s="2284"/>
      <c r="R25" s="2284"/>
      <c r="S25" s="2284"/>
      <c r="T25" s="2284"/>
      <c r="U25" s="2284"/>
      <c r="V25" s="2284"/>
      <c r="W25" s="2284"/>
      <c r="X25" s="2284"/>
      <c r="Y25" s="2284"/>
      <c r="Z25" s="2284"/>
      <c r="AA25" s="2284"/>
      <c r="AB25" s="2284"/>
      <c r="AC25" s="2284"/>
      <c r="AD25" s="2284"/>
      <c r="AE25" s="2284"/>
      <c r="AF25" s="2284"/>
      <c r="AG25" s="2284"/>
      <c r="AH25" s="2284"/>
      <c r="AI25" s="2284"/>
      <c r="AJ25" s="2284"/>
      <c r="AK25" s="2285"/>
      <c r="AL25" s="2286" t="s">
        <v>215</v>
      </c>
      <c r="AM25" s="2286"/>
      <c r="AN25" s="2286"/>
      <c r="AO25" s="2286"/>
      <c r="AP25" s="2286"/>
      <c r="AQ25" s="2286"/>
      <c r="AR25" s="2286"/>
      <c r="AS25" s="2286"/>
      <c r="AT25" s="2286"/>
      <c r="AU25" s="2286"/>
      <c r="AV25" s="2286"/>
      <c r="AW25" s="2286"/>
      <c r="AX25" s="2286"/>
      <c r="AY25" s="2287" t="s">
        <v>34</v>
      </c>
      <c r="AZ25" s="2287"/>
      <c r="BA25" s="2287"/>
      <c r="BB25" s="2287"/>
      <c r="BC25" s="2288"/>
      <c r="BD25" s="2289" t="s">
        <v>34</v>
      </c>
      <c r="BE25" s="2287"/>
      <c r="BF25" s="2287"/>
      <c r="BG25" s="2287"/>
      <c r="BH25" s="2287"/>
    </row>
    <row r="26" spans="2:60" ht="28.5" customHeight="1">
      <c r="B26" s="2267" t="s">
        <v>201</v>
      </c>
      <c r="C26" s="2268"/>
      <c r="D26" s="2269" t="s">
        <v>133</v>
      </c>
      <c r="E26" s="2269"/>
      <c r="F26" s="2269"/>
      <c r="G26" s="2270"/>
      <c r="H26" s="2271" t="s">
        <v>234</v>
      </c>
      <c r="I26" s="2272"/>
      <c r="J26" s="2272"/>
      <c r="K26" s="2272"/>
      <c r="L26" s="2272"/>
      <c r="M26" s="2272"/>
      <c r="N26" s="2272"/>
      <c r="O26" s="2272"/>
      <c r="P26" s="2272"/>
      <c r="Q26" s="2272"/>
      <c r="R26" s="2272"/>
      <c r="S26" s="2272"/>
      <c r="T26" s="2272"/>
      <c r="U26" s="2272"/>
      <c r="V26" s="2272"/>
      <c r="W26" s="2272"/>
      <c r="X26" s="2272"/>
      <c r="Y26" s="2272"/>
      <c r="Z26" s="2272"/>
      <c r="AA26" s="2272"/>
      <c r="AB26" s="2272"/>
      <c r="AC26" s="2272"/>
      <c r="AD26" s="2272"/>
      <c r="AE26" s="2272"/>
      <c r="AF26" s="2272"/>
      <c r="AG26" s="2272"/>
      <c r="AH26" s="2272"/>
      <c r="AI26" s="2272"/>
      <c r="AJ26" s="2272"/>
      <c r="AK26" s="2273"/>
      <c r="AL26" s="2274" t="s">
        <v>215</v>
      </c>
      <c r="AM26" s="2274"/>
      <c r="AN26" s="2274"/>
      <c r="AO26" s="2274"/>
      <c r="AP26" s="2274"/>
      <c r="AQ26" s="2274"/>
      <c r="AR26" s="2274"/>
      <c r="AS26" s="2274"/>
      <c r="AT26" s="2274"/>
      <c r="AU26" s="2274"/>
      <c r="AV26" s="2274"/>
      <c r="AW26" s="2274"/>
      <c r="AX26" s="2274"/>
      <c r="AY26" s="2275" t="s">
        <v>34</v>
      </c>
      <c r="AZ26" s="2275"/>
      <c r="BA26" s="2275"/>
      <c r="BB26" s="2275"/>
      <c r="BC26" s="2276"/>
      <c r="BD26" s="2277" t="s">
        <v>34</v>
      </c>
      <c r="BE26" s="2275"/>
      <c r="BF26" s="2275"/>
      <c r="BG26" s="2275"/>
      <c r="BH26" s="2275"/>
    </row>
    <row r="27" spans="2:60" ht="28.5" customHeight="1">
      <c r="B27" s="2267" t="s">
        <v>202</v>
      </c>
      <c r="C27" s="2268"/>
      <c r="D27" s="2269" t="s">
        <v>175</v>
      </c>
      <c r="E27" s="2269"/>
      <c r="F27" s="2269"/>
      <c r="G27" s="2270"/>
      <c r="H27" s="2271" t="s">
        <v>232</v>
      </c>
      <c r="I27" s="2272"/>
      <c r="J27" s="2272"/>
      <c r="K27" s="2272"/>
      <c r="L27" s="2272"/>
      <c r="M27" s="2272"/>
      <c r="N27" s="2272"/>
      <c r="O27" s="2272"/>
      <c r="P27" s="2272"/>
      <c r="Q27" s="2272"/>
      <c r="R27" s="2272"/>
      <c r="S27" s="2272"/>
      <c r="T27" s="2272"/>
      <c r="U27" s="2272"/>
      <c r="V27" s="2272"/>
      <c r="W27" s="2272"/>
      <c r="X27" s="2272"/>
      <c r="Y27" s="2272"/>
      <c r="Z27" s="2272"/>
      <c r="AA27" s="2272"/>
      <c r="AB27" s="2272"/>
      <c r="AC27" s="2272"/>
      <c r="AD27" s="2272"/>
      <c r="AE27" s="2272"/>
      <c r="AF27" s="2272"/>
      <c r="AG27" s="2272"/>
      <c r="AH27" s="2272"/>
      <c r="AI27" s="2272"/>
      <c r="AJ27" s="2272"/>
      <c r="AK27" s="2273"/>
      <c r="AL27" s="2274" t="s">
        <v>215</v>
      </c>
      <c r="AM27" s="2274"/>
      <c r="AN27" s="2274"/>
      <c r="AO27" s="2274"/>
      <c r="AP27" s="2274"/>
      <c r="AQ27" s="2274"/>
      <c r="AR27" s="2274"/>
      <c r="AS27" s="2274"/>
      <c r="AT27" s="2274"/>
      <c r="AU27" s="2274"/>
      <c r="AV27" s="2274"/>
      <c r="AW27" s="2274"/>
      <c r="AX27" s="2274"/>
      <c r="AY27" s="2275" t="s">
        <v>34</v>
      </c>
      <c r="AZ27" s="2275"/>
      <c r="BA27" s="2275"/>
      <c r="BB27" s="2275"/>
      <c r="BC27" s="2276"/>
      <c r="BD27" s="2277" t="s">
        <v>34</v>
      </c>
      <c r="BE27" s="2275"/>
      <c r="BF27" s="2275"/>
      <c r="BG27" s="2275"/>
      <c r="BH27" s="2275"/>
    </row>
    <row r="28" spans="2:60" ht="28.5" customHeight="1">
      <c r="B28" s="2267" t="s">
        <v>203</v>
      </c>
      <c r="C28" s="2268"/>
      <c r="D28" s="2269" t="s">
        <v>175</v>
      </c>
      <c r="E28" s="2269"/>
      <c r="F28" s="2269"/>
      <c r="G28" s="2270"/>
      <c r="H28" s="2271" t="s">
        <v>233</v>
      </c>
      <c r="I28" s="2272"/>
      <c r="J28" s="2272"/>
      <c r="K28" s="2272"/>
      <c r="L28" s="2272"/>
      <c r="M28" s="2272"/>
      <c r="N28" s="2272"/>
      <c r="O28" s="2272"/>
      <c r="P28" s="2272"/>
      <c r="Q28" s="2272"/>
      <c r="R28" s="2272"/>
      <c r="S28" s="2272"/>
      <c r="T28" s="2272"/>
      <c r="U28" s="2272"/>
      <c r="V28" s="2272"/>
      <c r="W28" s="2272"/>
      <c r="X28" s="2272"/>
      <c r="Y28" s="2272"/>
      <c r="Z28" s="2272"/>
      <c r="AA28" s="2272"/>
      <c r="AB28" s="2272"/>
      <c r="AC28" s="2272"/>
      <c r="AD28" s="2272"/>
      <c r="AE28" s="2272"/>
      <c r="AF28" s="2272"/>
      <c r="AG28" s="2272"/>
      <c r="AH28" s="2272"/>
      <c r="AI28" s="2272"/>
      <c r="AJ28" s="2272"/>
      <c r="AK28" s="2273"/>
      <c r="AL28" s="2274" t="s">
        <v>149</v>
      </c>
      <c r="AM28" s="2274"/>
      <c r="AN28" s="2274"/>
      <c r="AO28" s="2274"/>
      <c r="AP28" s="2274"/>
      <c r="AQ28" s="2274"/>
      <c r="AR28" s="2274"/>
      <c r="AS28" s="2274"/>
      <c r="AT28" s="2274"/>
      <c r="AU28" s="2274"/>
      <c r="AV28" s="2274"/>
      <c r="AW28" s="2274"/>
      <c r="AX28" s="2274"/>
      <c r="AY28" s="2275" t="s">
        <v>34</v>
      </c>
      <c r="AZ28" s="2275"/>
      <c r="BA28" s="2275"/>
      <c r="BB28" s="2275"/>
      <c r="BC28" s="2276"/>
      <c r="BD28" s="2277" t="s">
        <v>34</v>
      </c>
      <c r="BE28" s="2275"/>
      <c r="BF28" s="2275"/>
      <c r="BG28" s="2275"/>
      <c r="BH28" s="2275"/>
    </row>
    <row r="29" spans="2:60" ht="28.5" customHeight="1">
      <c r="B29" s="2267" t="s">
        <v>204</v>
      </c>
      <c r="C29" s="2268"/>
      <c r="D29" s="2269" t="s">
        <v>175</v>
      </c>
      <c r="E29" s="2269"/>
      <c r="F29" s="2269"/>
      <c r="G29" s="2270"/>
      <c r="H29" s="2271" t="s">
        <v>235</v>
      </c>
      <c r="I29" s="2272"/>
      <c r="J29" s="2272"/>
      <c r="K29" s="2272"/>
      <c r="L29" s="2272"/>
      <c r="M29" s="2272"/>
      <c r="N29" s="2272"/>
      <c r="O29" s="2272"/>
      <c r="P29" s="2272"/>
      <c r="Q29" s="2272"/>
      <c r="R29" s="2272"/>
      <c r="S29" s="2272"/>
      <c r="T29" s="2272"/>
      <c r="U29" s="2272"/>
      <c r="V29" s="2272"/>
      <c r="W29" s="2272"/>
      <c r="X29" s="2272"/>
      <c r="Y29" s="2272"/>
      <c r="Z29" s="2272"/>
      <c r="AA29" s="2272"/>
      <c r="AB29" s="2272"/>
      <c r="AC29" s="2272"/>
      <c r="AD29" s="2272"/>
      <c r="AE29" s="2272"/>
      <c r="AF29" s="2272"/>
      <c r="AG29" s="2272"/>
      <c r="AH29" s="2272"/>
      <c r="AI29" s="2272"/>
      <c r="AJ29" s="2272"/>
      <c r="AK29" s="2273"/>
      <c r="AL29" s="2278" t="s">
        <v>216</v>
      </c>
      <c r="AM29" s="2278"/>
      <c r="AN29" s="2278"/>
      <c r="AO29" s="2278"/>
      <c r="AP29" s="2278"/>
      <c r="AQ29" s="2278"/>
      <c r="AR29" s="2278"/>
      <c r="AS29" s="2278"/>
      <c r="AT29" s="2278"/>
      <c r="AU29" s="2278"/>
      <c r="AV29" s="2278"/>
      <c r="AW29" s="2278"/>
      <c r="AX29" s="2278"/>
      <c r="AY29" s="2275" t="s">
        <v>175</v>
      </c>
      <c r="AZ29" s="2275"/>
      <c r="BA29" s="2275"/>
      <c r="BB29" s="2275"/>
      <c r="BC29" s="2276"/>
      <c r="BD29" s="2277" t="s">
        <v>175</v>
      </c>
      <c r="BE29" s="2275"/>
      <c r="BF29" s="2275"/>
      <c r="BG29" s="2275"/>
      <c r="BH29" s="2275"/>
    </row>
    <row r="30" spans="2:60" ht="28.5" customHeight="1">
      <c r="B30" s="2267" t="s">
        <v>205</v>
      </c>
      <c r="C30" s="2268"/>
      <c r="D30" s="2269" t="s">
        <v>130</v>
      </c>
      <c r="E30" s="2269"/>
      <c r="F30" s="2269"/>
      <c r="G30" s="2270"/>
      <c r="H30" s="2271" t="s">
        <v>81</v>
      </c>
      <c r="I30" s="2272"/>
      <c r="J30" s="2272"/>
      <c r="K30" s="2272"/>
      <c r="L30" s="2272"/>
      <c r="M30" s="2272"/>
      <c r="N30" s="2272"/>
      <c r="O30" s="2272"/>
      <c r="P30" s="2272"/>
      <c r="Q30" s="2272"/>
      <c r="R30" s="2272"/>
      <c r="S30" s="2272"/>
      <c r="T30" s="2272"/>
      <c r="U30" s="2272"/>
      <c r="V30" s="2272"/>
      <c r="W30" s="2272"/>
      <c r="X30" s="2272"/>
      <c r="Y30" s="2272"/>
      <c r="Z30" s="2272"/>
      <c r="AA30" s="2272"/>
      <c r="AB30" s="2272"/>
      <c r="AC30" s="2272"/>
      <c r="AD30" s="2272"/>
      <c r="AE30" s="2272"/>
      <c r="AF30" s="2272"/>
      <c r="AG30" s="2272"/>
      <c r="AH30" s="2272"/>
      <c r="AI30" s="2272"/>
      <c r="AJ30" s="2272"/>
      <c r="AK30" s="2273"/>
      <c r="AL30" s="2274" t="s">
        <v>215</v>
      </c>
      <c r="AM30" s="2274"/>
      <c r="AN30" s="2274"/>
      <c r="AO30" s="2274"/>
      <c r="AP30" s="2274"/>
      <c r="AQ30" s="2274"/>
      <c r="AR30" s="2274"/>
      <c r="AS30" s="2274"/>
      <c r="AT30" s="2274"/>
      <c r="AU30" s="2274"/>
      <c r="AV30" s="2274"/>
      <c r="AW30" s="2274"/>
      <c r="AX30" s="2274"/>
      <c r="AY30" s="2275" t="s">
        <v>34</v>
      </c>
      <c r="AZ30" s="2275"/>
      <c r="BA30" s="2275"/>
      <c r="BB30" s="2275"/>
      <c r="BC30" s="2276"/>
      <c r="BD30" s="2277" t="s">
        <v>34</v>
      </c>
      <c r="BE30" s="2275"/>
      <c r="BF30" s="2275"/>
      <c r="BG30" s="2275"/>
      <c r="BH30" s="2275"/>
    </row>
    <row r="31" spans="2:60" ht="16.5" customHeight="1">
      <c r="B31" s="2267" t="s">
        <v>208</v>
      </c>
      <c r="C31" s="2268"/>
      <c r="D31" s="2269" t="s">
        <v>175</v>
      </c>
      <c r="E31" s="2269"/>
      <c r="F31" s="2269"/>
      <c r="G31" s="2270"/>
      <c r="H31" s="2271" t="s">
        <v>85</v>
      </c>
      <c r="I31" s="2272"/>
      <c r="J31" s="2272"/>
      <c r="K31" s="2272"/>
      <c r="L31" s="2272"/>
      <c r="M31" s="2272"/>
      <c r="N31" s="2272"/>
      <c r="O31" s="2272"/>
      <c r="P31" s="2272"/>
      <c r="Q31" s="2272"/>
      <c r="R31" s="2272"/>
      <c r="S31" s="2272"/>
      <c r="T31" s="2272"/>
      <c r="U31" s="2272"/>
      <c r="V31" s="2272"/>
      <c r="W31" s="2272"/>
      <c r="X31" s="2272"/>
      <c r="Y31" s="2272"/>
      <c r="Z31" s="2272"/>
      <c r="AA31" s="2272"/>
      <c r="AB31" s="2272"/>
      <c r="AC31" s="2272"/>
      <c r="AD31" s="2272"/>
      <c r="AE31" s="2272"/>
      <c r="AF31" s="2272"/>
      <c r="AG31" s="2272"/>
      <c r="AH31" s="2272"/>
      <c r="AI31" s="2272"/>
      <c r="AJ31" s="2272"/>
      <c r="AK31" s="2273"/>
      <c r="AL31" s="2274" t="s">
        <v>215</v>
      </c>
      <c r="AM31" s="2274"/>
      <c r="AN31" s="2274"/>
      <c r="AO31" s="2274"/>
      <c r="AP31" s="2274"/>
      <c r="AQ31" s="2274"/>
      <c r="AR31" s="2274"/>
      <c r="AS31" s="2274"/>
      <c r="AT31" s="2274"/>
      <c r="AU31" s="2274"/>
      <c r="AV31" s="2274"/>
      <c r="AW31" s="2274"/>
      <c r="AX31" s="2274"/>
      <c r="AY31" s="2275" t="s">
        <v>34</v>
      </c>
      <c r="AZ31" s="2275"/>
      <c r="BA31" s="2275"/>
      <c r="BB31" s="2275"/>
      <c r="BC31" s="2276"/>
      <c r="BD31" s="2277" t="s">
        <v>34</v>
      </c>
      <c r="BE31" s="2275"/>
      <c r="BF31" s="2275"/>
      <c r="BG31" s="2275"/>
      <c r="BH31" s="2275"/>
    </row>
    <row r="32" spans="2:60" ht="28.5" customHeight="1">
      <c r="B32" s="2267" t="s">
        <v>209</v>
      </c>
      <c r="C32" s="2268"/>
      <c r="D32" s="2269" t="s">
        <v>175</v>
      </c>
      <c r="E32" s="2269"/>
      <c r="F32" s="2269"/>
      <c r="G32" s="2270"/>
      <c r="H32" s="2271" t="s">
        <v>154</v>
      </c>
      <c r="I32" s="2272"/>
      <c r="J32" s="2272"/>
      <c r="K32" s="2272"/>
      <c r="L32" s="2272"/>
      <c r="M32" s="2272"/>
      <c r="N32" s="2272"/>
      <c r="O32" s="2272"/>
      <c r="P32" s="2272"/>
      <c r="Q32" s="2272"/>
      <c r="R32" s="2272"/>
      <c r="S32" s="2272"/>
      <c r="T32" s="2272"/>
      <c r="U32" s="2272"/>
      <c r="V32" s="2272"/>
      <c r="W32" s="2272"/>
      <c r="X32" s="2272"/>
      <c r="Y32" s="2272"/>
      <c r="Z32" s="2272"/>
      <c r="AA32" s="2272"/>
      <c r="AB32" s="2272"/>
      <c r="AC32" s="2272"/>
      <c r="AD32" s="2272"/>
      <c r="AE32" s="2272"/>
      <c r="AF32" s="2272"/>
      <c r="AG32" s="2272"/>
      <c r="AH32" s="2272"/>
      <c r="AI32" s="2272"/>
      <c r="AJ32" s="2272"/>
      <c r="AK32" s="2273"/>
      <c r="AL32" s="2274" t="s">
        <v>215</v>
      </c>
      <c r="AM32" s="2274"/>
      <c r="AN32" s="2274"/>
      <c r="AO32" s="2274"/>
      <c r="AP32" s="2274"/>
      <c r="AQ32" s="2274"/>
      <c r="AR32" s="2274"/>
      <c r="AS32" s="2274"/>
      <c r="AT32" s="2274"/>
      <c r="AU32" s="2274"/>
      <c r="AV32" s="2274"/>
      <c r="AW32" s="2274"/>
      <c r="AX32" s="2274"/>
      <c r="AY32" s="2275" t="s">
        <v>34</v>
      </c>
      <c r="AZ32" s="2275"/>
      <c r="BA32" s="2275"/>
      <c r="BB32" s="2275"/>
      <c r="BC32" s="2276"/>
      <c r="BD32" s="2277" t="s">
        <v>34</v>
      </c>
      <c r="BE32" s="2275"/>
      <c r="BF32" s="2275"/>
      <c r="BG32" s="2275"/>
      <c r="BH32" s="2275"/>
    </row>
    <row r="33" spans="2:60" ht="28.5" customHeight="1">
      <c r="B33" s="2267" t="s">
        <v>210</v>
      </c>
      <c r="C33" s="2268"/>
      <c r="D33" s="2269" t="s">
        <v>175</v>
      </c>
      <c r="E33" s="2269"/>
      <c r="F33" s="2269"/>
      <c r="G33" s="2270"/>
      <c r="H33" s="2271" t="s">
        <v>195</v>
      </c>
      <c r="I33" s="2272"/>
      <c r="J33" s="2272"/>
      <c r="K33" s="2272"/>
      <c r="L33" s="2272"/>
      <c r="M33" s="2272"/>
      <c r="N33" s="2272"/>
      <c r="O33" s="2272"/>
      <c r="P33" s="2272"/>
      <c r="Q33" s="2272"/>
      <c r="R33" s="2272"/>
      <c r="S33" s="2272"/>
      <c r="T33" s="2272"/>
      <c r="U33" s="2272"/>
      <c r="V33" s="2272"/>
      <c r="W33" s="2272"/>
      <c r="X33" s="2272"/>
      <c r="Y33" s="2272"/>
      <c r="Z33" s="2272"/>
      <c r="AA33" s="2272"/>
      <c r="AB33" s="2272"/>
      <c r="AC33" s="2272"/>
      <c r="AD33" s="2272"/>
      <c r="AE33" s="2272"/>
      <c r="AF33" s="2272"/>
      <c r="AG33" s="2272"/>
      <c r="AH33" s="2272"/>
      <c r="AI33" s="2272"/>
      <c r="AJ33" s="2272"/>
      <c r="AK33" s="2273"/>
      <c r="AL33" s="2274" t="s">
        <v>215</v>
      </c>
      <c r="AM33" s="2274"/>
      <c r="AN33" s="2274"/>
      <c r="AO33" s="2274"/>
      <c r="AP33" s="2274"/>
      <c r="AQ33" s="2274"/>
      <c r="AR33" s="2274"/>
      <c r="AS33" s="2274"/>
      <c r="AT33" s="2274"/>
      <c r="AU33" s="2274"/>
      <c r="AV33" s="2274"/>
      <c r="AW33" s="2274"/>
      <c r="AX33" s="2274"/>
      <c r="AY33" s="2275" t="s">
        <v>34</v>
      </c>
      <c r="AZ33" s="2275"/>
      <c r="BA33" s="2275"/>
      <c r="BB33" s="2275"/>
      <c r="BC33" s="2276"/>
      <c r="BD33" s="2277" t="s">
        <v>34</v>
      </c>
      <c r="BE33" s="2275"/>
      <c r="BF33" s="2275"/>
      <c r="BG33" s="2275"/>
      <c r="BH33" s="2275"/>
    </row>
    <row r="34" spans="2:60" ht="16.5" customHeight="1">
      <c r="B34" s="2258" t="s">
        <v>211</v>
      </c>
      <c r="C34" s="2259"/>
      <c r="D34" s="2260" t="s">
        <v>175</v>
      </c>
      <c r="E34" s="2260"/>
      <c r="F34" s="2260"/>
      <c r="G34" s="2260"/>
      <c r="H34" s="2261" t="s">
        <v>200</v>
      </c>
      <c r="I34" s="2262"/>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2"/>
      <c r="AJ34" s="2262"/>
      <c r="AK34" s="2263"/>
      <c r="AL34" s="2264" t="s">
        <v>215</v>
      </c>
      <c r="AM34" s="2264"/>
      <c r="AN34" s="2264"/>
      <c r="AO34" s="2264"/>
      <c r="AP34" s="2264"/>
      <c r="AQ34" s="2264"/>
      <c r="AR34" s="2264"/>
      <c r="AS34" s="2264"/>
      <c r="AT34" s="2264"/>
      <c r="AU34" s="2264"/>
      <c r="AV34" s="2264"/>
      <c r="AW34" s="2264"/>
      <c r="AX34" s="2264"/>
      <c r="AY34" s="2265" t="s">
        <v>34</v>
      </c>
      <c r="AZ34" s="2265"/>
      <c r="BA34" s="2265"/>
      <c r="BB34" s="2265"/>
      <c r="BC34" s="2266"/>
      <c r="BD34" s="2258" t="s">
        <v>34</v>
      </c>
      <c r="BE34" s="2265"/>
      <c r="BF34" s="2265"/>
      <c r="BG34" s="2265"/>
      <c r="BH34" s="2265"/>
    </row>
    <row r="35" spans="2:60" ht="25.5" customHeight="1" thickBot="1">
      <c r="B35" s="2146" t="s">
        <v>212</v>
      </c>
      <c r="C35" s="2147"/>
      <c r="D35" s="2186" t="s">
        <v>175</v>
      </c>
      <c r="E35" s="2186"/>
      <c r="F35" s="2186"/>
      <c r="G35" s="2253"/>
      <c r="H35" s="2176" t="s">
        <v>196</v>
      </c>
      <c r="I35" s="2177"/>
      <c r="J35" s="2177"/>
      <c r="K35" s="2177"/>
      <c r="L35" s="2177"/>
      <c r="M35" s="2177"/>
      <c r="N35" s="2177"/>
      <c r="O35" s="2177"/>
      <c r="P35" s="2177"/>
      <c r="Q35" s="2177"/>
      <c r="R35" s="2177"/>
      <c r="S35" s="2177"/>
      <c r="T35" s="2177"/>
      <c r="U35" s="2177"/>
      <c r="V35" s="2177"/>
      <c r="W35" s="2177"/>
      <c r="X35" s="2177"/>
      <c r="Y35" s="2177"/>
      <c r="Z35" s="2177"/>
      <c r="AA35" s="2177"/>
      <c r="AB35" s="2177"/>
      <c r="AC35" s="2177"/>
      <c r="AD35" s="2177"/>
      <c r="AE35" s="2177"/>
      <c r="AF35" s="2177"/>
      <c r="AG35" s="2177"/>
      <c r="AH35" s="2177"/>
      <c r="AI35" s="2177"/>
      <c r="AJ35" s="2177"/>
      <c r="AK35" s="2178"/>
      <c r="AL35" s="2254" t="s">
        <v>180</v>
      </c>
      <c r="AM35" s="2254"/>
      <c r="AN35" s="2254"/>
      <c r="AO35" s="2254"/>
      <c r="AP35" s="2254"/>
      <c r="AQ35" s="2254"/>
      <c r="AR35" s="2254"/>
      <c r="AS35" s="2254"/>
      <c r="AT35" s="2254"/>
      <c r="AU35" s="2254"/>
      <c r="AV35" s="2254"/>
      <c r="AW35" s="2254"/>
      <c r="AX35" s="2254"/>
      <c r="AY35" s="2192" t="s">
        <v>34</v>
      </c>
      <c r="AZ35" s="2192"/>
      <c r="BA35" s="2192"/>
      <c r="BB35" s="2192"/>
      <c r="BC35" s="2224"/>
      <c r="BD35" s="2240" t="s">
        <v>34</v>
      </c>
      <c r="BE35" s="2226"/>
      <c r="BF35" s="2226"/>
      <c r="BG35" s="2226"/>
      <c r="BH35" s="2226"/>
    </row>
    <row r="37" spans="2:60" ht="15" customHeight="1">
      <c r="E37" s="49" t="s">
        <v>292</v>
      </c>
      <c r="F37" s="61" t="s">
        <v>291</v>
      </c>
    </row>
    <row r="38" spans="2:60" ht="13.5" customHeight="1">
      <c r="E38" s="53" t="s">
        <v>240</v>
      </c>
      <c r="F38" s="2255" t="s">
        <v>270</v>
      </c>
      <c r="G38" s="2255"/>
      <c r="H38" s="2255"/>
      <c r="I38" s="2255"/>
      <c r="J38" s="2255"/>
      <c r="K38" s="2255"/>
      <c r="L38" s="2255"/>
      <c r="M38" s="2255"/>
      <c r="N38" s="2255"/>
      <c r="O38" s="2255"/>
      <c r="P38" s="2255"/>
      <c r="Q38" s="2255"/>
      <c r="R38" s="2255"/>
      <c r="S38" s="2255"/>
      <c r="T38" s="2255"/>
      <c r="U38" s="2255"/>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AT38" s="2255"/>
      <c r="AU38" s="2255"/>
      <c r="AV38" s="2255"/>
      <c r="AW38" s="2255"/>
      <c r="AX38" s="2255"/>
      <c r="AY38" s="2255"/>
      <c r="AZ38" s="2255"/>
      <c r="BA38" s="2255"/>
      <c r="BB38" s="2255"/>
      <c r="BC38" s="2255"/>
      <c r="BD38" s="2255"/>
    </row>
    <row r="39" spans="2:60">
      <c r="E39" s="49"/>
      <c r="F39" s="2255"/>
      <c r="G39" s="2255"/>
      <c r="H39" s="2255"/>
      <c r="I39" s="2255"/>
      <c r="J39" s="2255"/>
      <c r="K39" s="2255"/>
      <c r="L39" s="2255"/>
      <c r="M39" s="2255"/>
      <c r="N39" s="2255"/>
      <c r="O39" s="2255"/>
      <c r="P39" s="2255"/>
      <c r="Q39" s="2255"/>
      <c r="R39" s="2255"/>
      <c r="S39" s="2255"/>
      <c r="T39" s="2255"/>
      <c r="U39" s="2255"/>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B39" s="2255"/>
      <c r="BC39" s="2255"/>
      <c r="BD39" s="2255"/>
    </row>
    <row r="40" spans="2:60">
      <c r="E40" s="48"/>
      <c r="F40" s="2255"/>
      <c r="G40" s="2255"/>
      <c r="H40" s="2255"/>
      <c r="I40" s="2255"/>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5"/>
      <c r="AJ40" s="2255"/>
      <c r="AK40" s="2255"/>
      <c r="AL40" s="2255"/>
      <c r="AM40" s="2255"/>
      <c r="AN40" s="2255"/>
      <c r="AO40" s="2255"/>
      <c r="AP40" s="2255"/>
      <c r="AQ40" s="2255"/>
      <c r="AR40" s="2255"/>
      <c r="AS40" s="2255"/>
      <c r="AT40" s="2255"/>
      <c r="AU40" s="2255"/>
      <c r="AV40" s="2255"/>
      <c r="AW40" s="2255"/>
      <c r="AX40" s="2255"/>
      <c r="AY40" s="2255"/>
      <c r="AZ40" s="2255"/>
      <c r="BA40" s="2255"/>
      <c r="BB40" s="2255"/>
      <c r="BC40" s="2255"/>
      <c r="BD40" s="2255"/>
    </row>
    <row r="41" spans="2:60" ht="13.5" customHeight="1">
      <c r="B41" s="46"/>
      <c r="C41" s="46"/>
      <c r="D41" s="46"/>
      <c r="E41" s="47" t="s">
        <v>215</v>
      </c>
      <c r="F41" s="2256" t="s">
        <v>241</v>
      </c>
      <c r="G41" s="2256"/>
      <c r="H41" s="2256"/>
      <c r="I41" s="2256"/>
      <c r="J41" s="2256"/>
      <c r="K41" s="2256"/>
      <c r="L41" s="2256"/>
      <c r="M41" s="2256"/>
      <c r="N41" s="2256"/>
      <c r="O41" s="2256"/>
      <c r="P41" s="2256"/>
      <c r="Q41" s="2256"/>
      <c r="R41" s="2256"/>
      <c r="S41" s="2256"/>
      <c r="T41" s="2256"/>
      <c r="U41" s="2256"/>
      <c r="V41" s="2256"/>
      <c r="W41" s="2256"/>
      <c r="X41" s="2256"/>
      <c r="Y41" s="2256"/>
      <c r="Z41" s="2256"/>
      <c r="AA41" s="2256"/>
      <c r="AB41" s="2256"/>
      <c r="AC41" s="2256"/>
      <c r="AD41" s="2256"/>
      <c r="AE41" s="2256"/>
      <c r="AF41" s="2256"/>
      <c r="AG41" s="2256"/>
      <c r="AH41" s="2256"/>
      <c r="AI41" s="2256"/>
      <c r="AJ41" s="2256"/>
      <c r="AK41" s="2256"/>
      <c r="AL41" s="2256"/>
      <c r="AM41" s="2256"/>
      <c r="AN41" s="2256"/>
      <c r="AO41" s="2256"/>
      <c r="AP41" s="2256"/>
      <c r="AQ41" s="2256"/>
      <c r="AR41" s="2256"/>
      <c r="AS41" s="2256"/>
      <c r="AT41" s="2256"/>
      <c r="AU41" s="2256"/>
      <c r="AV41" s="2256"/>
      <c r="AW41" s="2256"/>
      <c r="AX41" s="2256"/>
      <c r="AY41" s="2256"/>
      <c r="AZ41" s="2256"/>
      <c r="BA41" s="2256"/>
      <c r="BB41" s="2256"/>
      <c r="BC41" s="2256"/>
      <c r="BD41" s="2256"/>
      <c r="BE41" s="2256"/>
    </row>
    <row r="42" spans="2:60" ht="13.5" customHeight="1">
      <c r="D42" s="39"/>
      <c r="E42" s="38" t="s">
        <v>185</v>
      </c>
      <c r="F42" s="2257" t="s">
        <v>171</v>
      </c>
      <c r="G42" s="2257"/>
      <c r="H42" s="2257"/>
      <c r="I42" s="2257"/>
      <c r="J42" s="2257"/>
      <c r="K42" s="2257"/>
      <c r="L42" s="2257"/>
      <c r="M42" s="2257"/>
      <c r="N42" s="2257"/>
      <c r="O42" s="2257"/>
      <c r="P42" s="2257"/>
      <c r="Q42" s="2257"/>
      <c r="R42" s="2257"/>
      <c r="S42" s="2257"/>
      <c r="T42" s="2257"/>
      <c r="U42" s="2257"/>
      <c r="V42" s="2257"/>
      <c r="W42" s="2257"/>
      <c r="X42" s="2257"/>
      <c r="Y42" s="2257"/>
      <c r="Z42" s="2257"/>
      <c r="AA42" s="2257"/>
      <c r="AB42" s="2257"/>
      <c r="AC42" s="2257"/>
      <c r="AD42" s="2257"/>
      <c r="AE42" s="2257"/>
      <c r="AF42" s="2257"/>
      <c r="AG42" s="2257"/>
      <c r="AH42" s="2257"/>
      <c r="AI42" s="2257"/>
      <c r="AJ42" s="2257"/>
      <c r="AK42" s="2257"/>
      <c r="AL42" s="2257"/>
      <c r="AM42" s="2257"/>
      <c r="AN42" s="2257"/>
      <c r="AO42" s="2257"/>
      <c r="AP42" s="2257"/>
      <c r="AQ42" s="2257"/>
      <c r="AR42" s="2257"/>
      <c r="AS42" s="2257"/>
      <c r="AT42" s="2257"/>
      <c r="AU42" s="2257"/>
      <c r="AV42" s="2257"/>
      <c r="AW42" s="2257"/>
      <c r="AX42" s="2257"/>
      <c r="AY42" s="2257"/>
      <c r="AZ42" s="2257"/>
      <c r="BA42" s="2257"/>
      <c r="BB42" s="2257"/>
      <c r="BC42" s="2257"/>
      <c r="BD42" s="2257"/>
      <c r="BE42" s="2257"/>
    </row>
    <row r="43" spans="2:60">
      <c r="D43" s="39"/>
      <c r="E43" s="38"/>
      <c r="F43" s="2257"/>
      <c r="G43" s="2257"/>
      <c r="H43" s="2257"/>
      <c r="I43" s="2257"/>
      <c r="J43" s="2257"/>
      <c r="K43" s="2257"/>
      <c r="L43" s="2257"/>
      <c r="M43" s="2257"/>
      <c r="N43" s="2257"/>
      <c r="O43" s="2257"/>
      <c r="P43" s="2257"/>
      <c r="Q43" s="2257"/>
      <c r="R43" s="2257"/>
      <c r="S43" s="2257"/>
      <c r="T43" s="2257"/>
      <c r="U43" s="2257"/>
      <c r="V43" s="2257"/>
      <c r="W43" s="2257"/>
      <c r="X43" s="2257"/>
      <c r="Y43" s="2257"/>
      <c r="Z43" s="2257"/>
      <c r="AA43" s="2257"/>
      <c r="AB43" s="2257"/>
      <c r="AC43" s="2257"/>
      <c r="AD43" s="2257"/>
      <c r="AE43" s="2257"/>
      <c r="AF43" s="2257"/>
      <c r="AG43" s="2257"/>
      <c r="AH43" s="2257"/>
      <c r="AI43" s="2257"/>
      <c r="AJ43" s="2257"/>
      <c r="AK43" s="2257"/>
      <c r="AL43" s="2257"/>
      <c r="AM43" s="2257"/>
      <c r="AN43" s="2257"/>
      <c r="AO43" s="2257"/>
      <c r="AP43" s="2257"/>
      <c r="AQ43" s="2257"/>
      <c r="AR43" s="2257"/>
      <c r="AS43" s="2257"/>
      <c r="AT43" s="2257"/>
      <c r="AU43" s="2257"/>
      <c r="AV43" s="2257"/>
      <c r="AW43" s="2257"/>
      <c r="AX43" s="2257"/>
      <c r="AY43" s="2257"/>
      <c r="AZ43" s="2257"/>
      <c r="BA43" s="2257"/>
      <c r="BB43" s="2257"/>
      <c r="BC43" s="2257"/>
      <c r="BD43" s="2257"/>
      <c r="BE43" s="2257"/>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4</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6:W56 M56:N56 V11:W11" xr:uid="{00000000-0002-0000-1A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18" t="s">
        <v>14</v>
      </c>
      <c r="H2" s="2119"/>
      <c r="I2" s="2119"/>
      <c r="J2" s="2119"/>
      <c r="K2" s="2119"/>
      <c r="L2" s="2119"/>
      <c r="M2" s="2119"/>
      <c r="N2" s="2119"/>
      <c r="O2" s="2119"/>
      <c r="P2" s="2119"/>
      <c r="Q2" s="2119"/>
      <c r="R2" s="2120"/>
      <c r="S2" s="13"/>
      <c r="T2" s="2121" t="s">
        <v>11</v>
      </c>
      <c r="U2" s="662"/>
      <c r="V2" s="662"/>
      <c r="W2" s="662"/>
      <c r="X2" s="662"/>
      <c r="Y2" s="662"/>
      <c r="Z2" s="662"/>
      <c r="AA2" s="662"/>
      <c r="AB2" s="2122"/>
      <c r="AC2" s="2125" t="s">
        <v>9</v>
      </c>
      <c r="AD2" s="2126"/>
      <c r="AE2" s="2126"/>
      <c r="AF2" s="2126"/>
      <c r="AG2" s="11"/>
      <c r="AH2" s="12"/>
      <c r="AI2" s="2127" t="s">
        <v>5</v>
      </c>
      <c r="AJ2" s="2126"/>
      <c r="AK2" s="2126"/>
      <c r="AL2" s="2126"/>
      <c r="AM2" s="2126"/>
      <c r="AN2" s="2126"/>
      <c r="AO2" s="2126"/>
      <c r="AP2" s="2126"/>
      <c r="AQ2" s="2126"/>
      <c r="AR2" s="2126"/>
      <c r="AS2" s="2126"/>
      <c r="AT2" s="2126"/>
      <c r="AU2" s="2126"/>
      <c r="AV2" s="2126"/>
      <c r="AW2" s="2126"/>
      <c r="AX2" s="2128"/>
      <c r="AY2" s="11"/>
      <c r="AZ2" s="12"/>
      <c r="BA2" s="2126" t="s">
        <v>10</v>
      </c>
      <c r="BB2" s="2126"/>
      <c r="BC2" s="2126"/>
      <c r="BD2" s="2126"/>
      <c r="BE2" s="2126"/>
      <c r="BF2" s="2126"/>
      <c r="BG2" s="2126"/>
      <c r="BH2" s="212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29" t="e">
        <f>#REF!</f>
        <v>#REF!</v>
      </c>
      <c r="H3" s="2130"/>
      <c r="I3" s="2130"/>
      <c r="J3" s="2130"/>
      <c r="K3" s="2130"/>
      <c r="L3" s="2130"/>
      <c r="M3" s="2130"/>
      <c r="N3" s="2130"/>
      <c r="O3" s="2130"/>
      <c r="P3" s="2130"/>
      <c r="Q3" s="2130"/>
      <c r="R3" s="2131"/>
      <c r="S3" s="14"/>
      <c r="T3" s="2123"/>
      <c r="U3" s="663"/>
      <c r="V3" s="663"/>
      <c r="W3" s="663"/>
      <c r="X3" s="663"/>
      <c r="Y3" s="663"/>
      <c r="Z3" s="663"/>
      <c r="AA3" s="663"/>
      <c r="AB3" s="2124"/>
      <c r="AC3" s="2132">
        <v>2</v>
      </c>
      <c r="AD3" s="2111"/>
      <c r="AE3" s="2133">
        <v>9</v>
      </c>
      <c r="AF3" s="2110"/>
      <c r="AG3" s="2114" t="s">
        <v>13</v>
      </c>
      <c r="AH3" s="2115"/>
      <c r="AI3" s="2110" t="e">
        <f>#REF!</f>
        <v>#REF!</v>
      </c>
      <c r="AJ3" s="2111"/>
      <c r="AK3" s="2133" t="e">
        <f>#REF!</f>
        <v>#REF!</v>
      </c>
      <c r="AL3" s="2303"/>
      <c r="AM3" s="2302" t="e">
        <f>#REF!</f>
        <v>#REF!</v>
      </c>
      <c r="AN3" s="2111"/>
      <c r="AO3" s="2133" t="e">
        <f>#REF!</f>
        <v>#REF!</v>
      </c>
      <c r="AP3" s="2111"/>
      <c r="AQ3" s="2133" t="e">
        <f>#REF!</f>
        <v>#REF!</v>
      </c>
      <c r="AR3" s="2303"/>
      <c r="AS3" s="2302" t="e">
        <f>#REF!</f>
        <v>#REF!</v>
      </c>
      <c r="AT3" s="2111"/>
      <c r="AU3" s="2133" t="e">
        <f>#REF!</f>
        <v>#REF!</v>
      </c>
      <c r="AV3" s="2111"/>
      <c r="AW3" s="2133" t="e">
        <f>#REF!</f>
        <v>#REF!</v>
      </c>
      <c r="AX3" s="2110"/>
      <c r="AY3" s="2114" t="s">
        <v>13</v>
      </c>
      <c r="AZ3" s="2115"/>
      <c r="BA3" s="2110" t="e">
        <f>#REF!</f>
        <v>#REF!</v>
      </c>
      <c r="BB3" s="2110"/>
      <c r="BC3" s="2302" t="e">
        <f>#REF!</f>
        <v>#REF!</v>
      </c>
      <c r="BD3" s="2111"/>
      <c r="BE3" s="2133" t="e">
        <f>#REF!</f>
        <v>#REF!</v>
      </c>
      <c r="BF3" s="2111"/>
      <c r="BG3" s="2133" t="e">
        <f>#REF!</f>
        <v>#REF!</v>
      </c>
      <c r="BH3" s="213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63</v>
      </c>
      <c r="AJ4" s="9"/>
      <c r="AK4" s="9"/>
      <c r="AL4" s="9"/>
      <c r="AM4" s="9"/>
      <c r="AN4" s="9"/>
      <c r="AO4" s="9"/>
      <c r="AP4" s="9"/>
    </row>
    <row r="5" spans="1:92" ht="10.5" customHeight="1">
      <c r="B5" s="2117" t="s">
        <v>278</v>
      </c>
      <c r="C5" s="2117"/>
      <c r="D5" s="2117"/>
      <c r="E5" s="2117"/>
      <c r="F5" s="2117"/>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row>
    <row r="6" spans="1:92" ht="10.5" customHeight="1">
      <c r="B6" s="2117"/>
      <c r="C6" s="2117"/>
      <c r="D6" s="2117"/>
      <c r="E6" s="2117"/>
      <c r="F6" s="2117"/>
      <c r="G6" s="2117"/>
      <c r="H6" s="2117"/>
      <c r="I6" s="2117"/>
      <c r="J6" s="2117"/>
      <c r="K6" s="2117"/>
      <c r="L6" s="2117"/>
      <c r="M6" s="2117"/>
      <c r="N6" s="2117"/>
      <c r="O6" s="2117"/>
      <c r="P6" s="2117"/>
      <c r="Q6" s="2117"/>
      <c r="R6" s="2117"/>
      <c r="S6" s="2117"/>
      <c r="T6" s="2117"/>
      <c r="U6" s="2117"/>
      <c r="V6" s="2117"/>
      <c r="W6" s="2117"/>
      <c r="X6" s="2117"/>
      <c r="Y6" s="2117"/>
      <c r="Z6" s="2117"/>
      <c r="AA6" s="2117"/>
      <c r="AB6" s="2117"/>
      <c r="AC6" s="2117"/>
      <c r="AD6" s="2117"/>
      <c r="AE6" s="2117"/>
      <c r="AF6" s="2117"/>
      <c r="AG6" s="2117"/>
      <c r="AH6" s="2117"/>
      <c r="AI6" s="2117"/>
      <c r="AJ6" s="2117"/>
      <c r="AK6" s="2117"/>
      <c r="AL6" s="2117"/>
      <c r="AM6" s="2117"/>
      <c r="AN6" s="2117"/>
      <c r="AO6" s="2117"/>
      <c r="AP6" s="2117"/>
      <c r="AQ6" s="2117"/>
      <c r="AR6" s="2117"/>
      <c r="AS6" s="2117"/>
      <c r="AT6" s="2117"/>
      <c r="AU6" s="2117"/>
      <c r="AV6" s="2117"/>
      <c r="AW6" s="2117"/>
      <c r="AX6" s="2117"/>
      <c r="AY6" s="2117"/>
      <c r="AZ6" s="2117"/>
      <c r="BA6" s="2117"/>
      <c r="BB6" s="2117"/>
      <c r="BC6" s="2117"/>
      <c r="BD6" s="2117"/>
      <c r="BE6" s="2117"/>
      <c r="BF6" s="2117"/>
      <c r="BG6" s="2117"/>
      <c r="BH6" s="2117"/>
    </row>
    <row r="7" spans="1:92" ht="6" customHeight="1"/>
    <row r="8" spans="1:92" ht="13.5" customHeight="1">
      <c r="B8" s="2215" t="s">
        <v>254</v>
      </c>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5"/>
      <c r="AN8" s="2215"/>
      <c r="AO8" s="2215"/>
      <c r="AP8" s="2215"/>
      <c r="AQ8" s="2215"/>
      <c r="AR8" s="2215"/>
      <c r="AS8" s="2215"/>
      <c r="AT8" s="2215"/>
      <c r="AU8" s="2215"/>
      <c r="AV8" s="2215"/>
      <c r="AW8" s="2215"/>
      <c r="AX8" s="2215"/>
      <c r="AY8" s="2215"/>
      <c r="AZ8" s="2215"/>
      <c r="BA8" s="2215"/>
      <c r="BB8" s="2215"/>
      <c r="BC8" s="2215"/>
      <c r="BD8" s="2215"/>
      <c r="BE8" s="2215"/>
      <c r="BF8" s="2215"/>
      <c r="BG8" s="2215"/>
      <c r="BH8" s="2215"/>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55" t="s">
        <v>14</v>
      </c>
      <c r="C9" s="1455"/>
      <c r="D9" s="1455"/>
      <c r="E9" s="1455"/>
      <c r="F9" s="1455"/>
      <c r="G9" s="1455"/>
      <c r="H9" s="1455"/>
      <c r="I9" s="1455"/>
      <c r="J9" s="1455"/>
      <c r="K9" s="1455"/>
      <c r="L9" s="1455"/>
      <c r="M9" s="1455"/>
      <c r="N9" s="1455"/>
      <c r="O9" s="1455"/>
      <c r="P9" s="1455"/>
      <c r="Q9" s="1455"/>
      <c r="R9" s="1455"/>
      <c r="S9" s="1455"/>
      <c r="T9" s="1455"/>
      <c r="U9" s="1455"/>
      <c r="V9" s="1455"/>
      <c r="W9" s="1455"/>
      <c r="X9" s="1455"/>
      <c r="Y9" s="1455"/>
      <c r="Z9" s="1455"/>
      <c r="AA9" s="1455"/>
      <c r="AB9" s="1455"/>
      <c r="AC9" s="1455"/>
      <c r="AD9" s="1455"/>
      <c r="AE9" s="1455"/>
      <c r="AF9" s="1455"/>
      <c r="AG9" s="2212" t="s">
        <v>249</v>
      </c>
      <c r="AH9" s="2212"/>
      <c r="AI9" s="2212"/>
      <c r="AJ9" s="2212"/>
      <c r="AK9" s="2212"/>
      <c r="AL9" s="2212"/>
      <c r="AM9" s="2212"/>
      <c r="AN9" s="2212"/>
      <c r="AO9" s="2212"/>
      <c r="AP9" s="2212"/>
      <c r="AQ9" s="2212"/>
      <c r="AR9" s="2212"/>
      <c r="AS9" s="2212"/>
      <c r="AT9" s="2212"/>
      <c r="AU9" s="2212"/>
      <c r="AV9" s="2212"/>
      <c r="AW9" s="2212"/>
      <c r="AX9" s="2212" t="s">
        <v>253</v>
      </c>
      <c r="AY9" s="2212"/>
      <c r="AZ9" s="2212"/>
      <c r="BA9" s="2212"/>
      <c r="BB9" s="2212"/>
      <c r="BC9" s="2212"/>
      <c r="BD9" s="2212"/>
      <c r="BE9" s="2212"/>
      <c r="BF9" s="2212"/>
      <c r="BG9" s="2212"/>
      <c r="BH9" s="2212"/>
    </row>
    <row r="10" spans="1:92" s="16" customFormat="1" ht="22.5" customHeight="1">
      <c r="B10" s="2213" t="s">
        <v>255</v>
      </c>
      <c r="C10" s="2213"/>
      <c r="D10" s="2213"/>
      <c r="E10" s="2213"/>
      <c r="F10" s="2213"/>
      <c r="G10" s="2213"/>
      <c r="H10" s="2213"/>
      <c r="I10" s="2213"/>
      <c r="J10" s="2213"/>
      <c r="K10" s="2213"/>
      <c r="L10" s="2213"/>
      <c r="M10" s="2213"/>
      <c r="N10" s="2213"/>
      <c r="O10" s="2213"/>
      <c r="P10" s="2213"/>
      <c r="Q10" s="2213"/>
      <c r="R10" s="2213"/>
      <c r="S10" s="2213"/>
      <c r="T10" s="2213"/>
      <c r="U10" s="2213"/>
      <c r="V10" s="2213"/>
      <c r="W10" s="2213"/>
      <c r="X10" s="2213"/>
      <c r="Y10" s="2213"/>
      <c r="Z10" s="2213"/>
      <c r="AA10" s="2213"/>
      <c r="AB10" s="2213"/>
      <c r="AC10" s="2213"/>
      <c r="AD10" s="2213"/>
      <c r="AE10" s="2213"/>
      <c r="AF10" s="2213"/>
      <c r="AG10" s="2214" t="s">
        <v>251</v>
      </c>
      <c r="AH10" s="2214"/>
      <c r="AI10" s="2214"/>
      <c r="AJ10" s="2214"/>
      <c r="AK10" s="2214"/>
      <c r="AL10" s="2214"/>
      <c r="AM10" s="2214"/>
      <c r="AN10" s="2214"/>
      <c r="AO10" s="2214"/>
      <c r="AP10" s="2214"/>
      <c r="AQ10" s="2214"/>
      <c r="AR10" s="2214"/>
      <c r="AS10" s="2214"/>
      <c r="AT10" s="2214"/>
      <c r="AU10" s="2214"/>
      <c r="AV10" s="2214"/>
      <c r="AW10" s="2214"/>
      <c r="AX10" s="2214" t="s">
        <v>256</v>
      </c>
      <c r="AY10" s="2214"/>
      <c r="AZ10" s="2214"/>
      <c r="BA10" s="2214"/>
      <c r="BB10" s="2214"/>
      <c r="BC10" s="2214"/>
      <c r="BD10" s="2214"/>
      <c r="BE10" s="2214"/>
      <c r="BF10" s="2214"/>
      <c r="BG10" s="2214"/>
      <c r="BH10" s="2214"/>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2137" t="s">
        <v>122</v>
      </c>
      <c r="C12" s="2138"/>
      <c r="D12" s="2141" t="s">
        <v>123</v>
      </c>
      <c r="E12" s="2138"/>
      <c r="F12" s="2138"/>
      <c r="G12" s="2300"/>
      <c r="H12" s="2159" t="s">
        <v>263</v>
      </c>
      <c r="I12" s="2160"/>
      <c r="J12" s="2160"/>
      <c r="K12" s="2160"/>
      <c r="L12" s="2160"/>
      <c r="M12" s="2160"/>
      <c r="N12" s="2160"/>
      <c r="O12" s="2160"/>
      <c r="P12" s="2160"/>
      <c r="Q12" s="2160"/>
      <c r="R12" s="2160"/>
      <c r="S12" s="2160"/>
      <c r="T12" s="2160"/>
      <c r="U12" s="2160"/>
      <c r="V12" s="2160"/>
      <c r="W12" s="2160"/>
      <c r="X12" s="2160"/>
      <c r="Y12" s="2160"/>
      <c r="Z12" s="2160"/>
      <c r="AA12" s="2160"/>
      <c r="AB12" s="2160"/>
      <c r="AC12" s="2160"/>
      <c r="AD12" s="2160"/>
      <c r="AE12" s="2160"/>
      <c r="AF12" s="2160"/>
      <c r="AG12" s="2160"/>
      <c r="AH12" s="2160"/>
      <c r="AI12" s="2160"/>
      <c r="AJ12" s="2160"/>
      <c r="AK12" s="2161"/>
      <c r="AL12" s="2138" t="s">
        <v>140</v>
      </c>
      <c r="AM12" s="2138"/>
      <c r="AN12" s="2138"/>
      <c r="AO12" s="2138"/>
      <c r="AP12" s="2138"/>
      <c r="AQ12" s="2138"/>
      <c r="AR12" s="2138"/>
      <c r="AS12" s="2138"/>
      <c r="AT12" s="2138"/>
      <c r="AU12" s="2138"/>
      <c r="AV12" s="2138"/>
      <c r="AW12" s="2138"/>
      <c r="AX12" s="2138"/>
      <c r="AY12" s="2141" t="s">
        <v>138</v>
      </c>
      <c r="AZ12" s="2141"/>
      <c r="BA12" s="2141"/>
      <c r="BB12" s="2141"/>
      <c r="BC12" s="2234"/>
      <c r="BD12" s="1799" t="s">
        <v>244</v>
      </c>
      <c r="BE12" s="1782"/>
      <c r="BF12" s="1782"/>
      <c r="BG12" s="1782"/>
      <c r="BH12" s="1782"/>
    </row>
    <row r="13" spans="1:92" ht="14.25" thickBot="1">
      <c r="B13" s="2139"/>
      <c r="C13" s="2140"/>
      <c r="D13" s="2140"/>
      <c r="E13" s="2140"/>
      <c r="F13" s="2140"/>
      <c r="G13" s="2301"/>
      <c r="H13" s="2162"/>
      <c r="I13" s="2163"/>
      <c r="J13" s="2163"/>
      <c r="K13" s="2163"/>
      <c r="L13" s="2163"/>
      <c r="M13" s="2163"/>
      <c r="N13" s="2163"/>
      <c r="O13" s="2163"/>
      <c r="P13" s="2163"/>
      <c r="Q13" s="2163"/>
      <c r="R13" s="2163"/>
      <c r="S13" s="2163"/>
      <c r="T13" s="2163"/>
      <c r="U13" s="2163"/>
      <c r="V13" s="2163"/>
      <c r="W13" s="2163"/>
      <c r="X13" s="2163"/>
      <c r="Y13" s="2163"/>
      <c r="Z13" s="2163"/>
      <c r="AA13" s="2163"/>
      <c r="AB13" s="2163"/>
      <c r="AC13" s="2163"/>
      <c r="AD13" s="2163"/>
      <c r="AE13" s="2163"/>
      <c r="AF13" s="2163"/>
      <c r="AG13" s="2163"/>
      <c r="AH13" s="2163"/>
      <c r="AI13" s="2163"/>
      <c r="AJ13" s="2163"/>
      <c r="AK13" s="2164"/>
      <c r="AL13" s="2140"/>
      <c r="AM13" s="2140"/>
      <c r="AN13" s="2140"/>
      <c r="AO13" s="2140"/>
      <c r="AP13" s="2140"/>
      <c r="AQ13" s="2140"/>
      <c r="AR13" s="2140"/>
      <c r="AS13" s="2140"/>
      <c r="AT13" s="2140"/>
      <c r="AU13" s="2140"/>
      <c r="AV13" s="2140"/>
      <c r="AW13" s="2140"/>
      <c r="AX13" s="2140"/>
      <c r="AY13" s="2221"/>
      <c r="AZ13" s="2221"/>
      <c r="BA13" s="2221"/>
      <c r="BB13" s="2221"/>
      <c r="BC13" s="2235"/>
      <c r="BD13" s="1799"/>
      <c r="BE13" s="1782"/>
      <c r="BF13" s="1782"/>
      <c r="BG13" s="1782"/>
      <c r="BH13" s="1782"/>
    </row>
    <row r="14" spans="1:92" ht="36" customHeight="1">
      <c r="B14" s="2292" t="s">
        <v>24</v>
      </c>
      <c r="C14" s="2293"/>
      <c r="D14" s="2294" t="s">
        <v>199</v>
      </c>
      <c r="E14" s="2294"/>
      <c r="F14" s="2294"/>
      <c r="G14" s="2295"/>
      <c r="H14" s="2296" t="s">
        <v>186</v>
      </c>
      <c r="I14" s="2297"/>
      <c r="J14" s="2297"/>
      <c r="K14" s="2297"/>
      <c r="L14" s="2297"/>
      <c r="M14" s="2297"/>
      <c r="N14" s="2297"/>
      <c r="O14" s="2297"/>
      <c r="P14" s="2297"/>
      <c r="Q14" s="2297"/>
      <c r="R14" s="2297"/>
      <c r="S14" s="2297"/>
      <c r="T14" s="2297"/>
      <c r="U14" s="2297"/>
      <c r="V14" s="2297"/>
      <c r="W14" s="2297"/>
      <c r="X14" s="2297"/>
      <c r="Y14" s="2297"/>
      <c r="Z14" s="2297"/>
      <c r="AA14" s="2297"/>
      <c r="AB14" s="2297"/>
      <c r="AC14" s="2297"/>
      <c r="AD14" s="2297"/>
      <c r="AE14" s="2297"/>
      <c r="AF14" s="2297"/>
      <c r="AG14" s="2297"/>
      <c r="AH14" s="2297"/>
      <c r="AI14" s="2297"/>
      <c r="AJ14" s="2297"/>
      <c r="AK14" s="2298"/>
      <c r="AL14" s="2219" t="s">
        <v>231</v>
      </c>
      <c r="AM14" s="2219"/>
      <c r="AN14" s="2219"/>
      <c r="AO14" s="2219"/>
      <c r="AP14" s="2219"/>
      <c r="AQ14" s="2219"/>
      <c r="AR14" s="2219"/>
      <c r="AS14" s="2219"/>
      <c r="AT14" s="2219"/>
      <c r="AU14" s="2219"/>
      <c r="AV14" s="2219"/>
      <c r="AW14" s="2219"/>
      <c r="AX14" s="2219"/>
      <c r="AY14" s="2293" t="s">
        <v>34</v>
      </c>
      <c r="AZ14" s="2293"/>
      <c r="BA14" s="2293"/>
      <c r="BB14" s="2293"/>
      <c r="BC14" s="2299"/>
      <c r="BD14" s="2229" t="s">
        <v>34</v>
      </c>
      <c r="BE14" s="2143"/>
      <c r="BF14" s="2143"/>
      <c r="BG14" s="2143"/>
      <c r="BH14" s="2143"/>
    </row>
    <row r="15" spans="1:92" ht="16.5" customHeight="1">
      <c r="B15" s="2135" t="s">
        <v>131</v>
      </c>
      <c r="C15" s="2136"/>
      <c r="D15" s="2144" t="s">
        <v>175</v>
      </c>
      <c r="E15" s="2144"/>
      <c r="F15" s="2144"/>
      <c r="G15" s="2242"/>
      <c r="H15" s="2156" t="s">
        <v>242</v>
      </c>
      <c r="I15" s="2157"/>
      <c r="J15" s="2157"/>
      <c r="K15" s="2157"/>
      <c r="L15" s="2157"/>
      <c r="M15" s="2157"/>
      <c r="N15" s="2157"/>
      <c r="O15" s="2157"/>
      <c r="P15" s="2157"/>
      <c r="Q15" s="2157"/>
      <c r="R15" s="2157"/>
      <c r="S15" s="2157"/>
      <c r="T15" s="2157"/>
      <c r="U15" s="2157"/>
      <c r="V15" s="2157"/>
      <c r="W15" s="2157"/>
      <c r="X15" s="2157"/>
      <c r="Y15" s="2157"/>
      <c r="Z15" s="2157"/>
      <c r="AA15" s="2157"/>
      <c r="AB15" s="2157"/>
      <c r="AC15" s="2157"/>
      <c r="AD15" s="2157"/>
      <c r="AE15" s="2157"/>
      <c r="AF15" s="2157"/>
      <c r="AG15" s="2157"/>
      <c r="AH15" s="2157"/>
      <c r="AI15" s="2157"/>
      <c r="AJ15" s="2157"/>
      <c r="AK15" s="2158"/>
      <c r="AL15" s="2172" t="s">
        <v>172</v>
      </c>
      <c r="AM15" s="2172"/>
      <c r="AN15" s="2172"/>
      <c r="AO15" s="2172"/>
      <c r="AP15" s="2172"/>
      <c r="AQ15" s="2172"/>
      <c r="AR15" s="2172"/>
      <c r="AS15" s="2172"/>
      <c r="AT15" s="2172"/>
      <c r="AU15" s="2172"/>
      <c r="AV15" s="2172"/>
      <c r="AW15" s="2172"/>
      <c r="AX15" s="2172"/>
      <c r="AY15" s="2168" t="s">
        <v>34</v>
      </c>
      <c r="AZ15" s="2168"/>
      <c r="BA15" s="2168"/>
      <c r="BB15" s="2168"/>
      <c r="BC15" s="2169"/>
      <c r="BD15" s="2170" t="s">
        <v>34</v>
      </c>
      <c r="BE15" s="2168"/>
      <c r="BF15" s="2168"/>
      <c r="BG15" s="2168"/>
      <c r="BH15" s="2168"/>
    </row>
    <row r="16" spans="1:92" ht="16.5" customHeight="1">
      <c r="B16" s="2135" t="s">
        <v>89</v>
      </c>
      <c r="C16" s="2136"/>
      <c r="D16" s="2144" t="s">
        <v>198</v>
      </c>
      <c r="E16" s="2144"/>
      <c r="F16" s="2144"/>
      <c r="G16" s="2242"/>
      <c r="H16" s="2156" t="s">
        <v>187</v>
      </c>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8"/>
      <c r="AL16" s="2172" t="s">
        <v>172</v>
      </c>
      <c r="AM16" s="2172"/>
      <c r="AN16" s="2172"/>
      <c r="AO16" s="2172"/>
      <c r="AP16" s="2172"/>
      <c r="AQ16" s="2172"/>
      <c r="AR16" s="2172"/>
      <c r="AS16" s="2172"/>
      <c r="AT16" s="2172"/>
      <c r="AU16" s="2172"/>
      <c r="AV16" s="2172"/>
      <c r="AW16" s="2172"/>
      <c r="AX16" s="2172"/>
      <c r="AY16" s="2168" t="s">
        <v>34</v>
      </c>
      <c r="AZ16" s="2168"/>
      <c r="BA16" s="2168"/>
      <c r="BB16" s="2168"/>
      <c r="BC16" s="2169"/>
      <c r="BD16" s="2170" t="s">
        <v>34</v>
      </c>
      <c r="BE16" s="2168"/>
      <c r="BF16" s="2168"/>
      <c r="BG16" s="2168"/>
      <c r="BH16" s="2168"/>
    </row>
    <row r="17" spans="2:72" ht="16.5" customHeight="1">
      <c r="B17" s="2135" t="s">
        <v>90</v>
      </c>
      <c r="C17" s="2136"/>
      <c r="D17" s="2144" t="s">
        <v>197</v>
      </c>
      <c r="E17" s="2144"/>
      <c r="F17" s="2144"/>
      <c r="G17" s="2242"/>
      <c r="H17" s="2156" t="s">
        <v>188</v>
      </c>
      <c r="I17" s="2157"/>
      <c r="J17" s="2157"/>
      <c r="K17" s="2157"/>
      <c r="L17" s="2157"/>
      <c r="M17" s="2157"/>
      <c r="N17" s="2157"/>
      <c r="O17" s="2157"/>
      <c r="P17" s="2157"/>
      <c r="Q17" s="2157"/>
      <c r="R17" s="2157"/>
      <c r="S17" s="2157"/>
      <c r="T17" s="2157"/>
      <c r="U17" s="2157"/>
      <c r="V17" s="2157"/>
      <c r="W17" s="2157"/>
      <c r="X17" s="2157"/>
      <c r="Y17" s="2157"/>
      <c r="Z17" s="2157"/>
      <c r="AA17" s="2157"/>
      <c r="AB17" s="2157"/>
      <c r="AC17" s="2157"/>
      <c r="AD17" s="2157"/>
      <c r="AE17" s="2157"/>
      <c r="AF17" s="2157"/>
      <c r="AG17" s="2157"/>
      <c r="AH17" s="2157"/>
      <c r="AI17" s="2157"/>
      <c r="AJ17" s="2157"/>
      <c r="AK17" s="2158"/>
      <c r="AL17" s="2172" t="s">
        <v>172</v>
      </c>
      <c r="AM17" s="2172"/>
      <c r="AN17" s="2172"/>
      <c r="AO17" s="2172"/>
      <c r="AP17" s="2172"/>
      <c r="AQ17" s="2172"/>
      <c r="AR17" s="2172"/>
      <c r="AS17" s="2172"/>
      <c r="AT17" s="2172"/>
      <c r="AU17" s="2172"/>
      <c r="AV17" s="2172"/>
      <c r="AW17" s="2172"/>
      <c r="AX17" s="2172"/>
      <c r="AY17" s="2168" t="s">
        <v>34</v>
      </c>
      <c r="AZ17" s="2168"/>
      <c r="BA17" s="2168"/>
      <c r="BB17" s="2168"/>
      <c r="BC17" s="2169"/>
      <c r="BD17" s="2170" t="s">
        <v>34</v>
      </c>
      <c r="BE17" s="2168"/>
      <c r="BF17" s="2168"/>
      <c r="BG17" s="2168"/>
      <c r="BH17" s="2168"/>
    </row>
    <row r="18" spans="2:72" ht="36" customHeight="1">
      <c r="B18" s="2135" t="s">
        <v>91</v>
      </c>
      <c r="C18" s="2136"/>
      <c r="D18" s="2144" t="s">
        <v>128</v>
      </c>
      <c r="E18" s="2144"/>
      <c r="F18" s="2144"/>
      <c r="G18" s="2242"/>
      <c r="H18" s="2156" t="s">
        <v>272</v>
      </c>
      <c r="I18" s="2157"/>
      <c r="J18" s="2157"/>
      <c r="K18" s="2157"/>
      <c r="L18" s="2157"/>
      <c r="M18" s="2157"/>
      <c r="N18" s="2157"/>
      <c r="O18" s="2157"/>
      <c r="P18" s="2157"/>
      <c r="Q18" s="2157"/>
      <c r="R18" s="2157"/>
      <c r="S18" s="2157"/>
      <c r="T18" s="2157"/>
      <c r="U18" s="2157"/>
      <c r="V18" s="2157"/>
      <c r="W18" s="2157"/>
      <c r="X18" s="2157"/>
      <c r="Y18" s="2157"/>
      <c r="Z18" s="2157"/>
      <c r="AA18" s="2157"/>
      <c r="AB18" s="2157"/>
      <c r="AC18" s="2157"/>
      <c r="AD18" s="2157"/>
      <c r="AE18" s="2157"/>
      <c r="AF18" s="2157"/>
      <c r="AG18" s="2157"/>
      <c r="AH18" s="2157"/>
      <c r="AI18" s="2157"/>
      <c r="AJ18" s="2157"/>
      <c r="AK18" s="2158"/>
      <c r="AL18" s="2172" t="s">
        <v>178</v>
      </c>
      <c r="AM18" s="2172"/>
      <c r="AN18" s="2172"/>
      <c r="AO18" s="2172"/>
      <c r="AP18" s="2172"/>
      <c r="AQ18" s="2172"/>
      <c r="AR18" s="2172"/>
      <c r="AS18" s="2172"/>
      <c r="AT18" s="2172"/>
      <c r="AU18" s="2172"/>
      <c r="AV18" s="2172"/>
      <c r="AW18" s="2172"/>
      <c r="AX18" s="2172"/>
      <c r="AY18" s="2168" t="s">
        <v>34</v>
      </c>
      <c r="AZ18" s="2168"/>
      <c r="BA18" s="2168"/>
      <c r="BB18" s="2168"/>
      <c r="BC18" s="2169"/>
      <c r="BD18" s="2170" t="s">
        <v>34</v>
      </c>
      <c r="BE18" s="2168"/>
      <c r="BF18" s="2168"/>
      <c r="BG18" s="2168"/>
      <c r="BH18" s="2168"/>
    </row>
    <row r="19" spans="2:72" ht="25.5" customHeight="1">
      <c r="B19" s="2135" t="s">
        <v>92</v>
      </c>
      <c r="C19" s="2136"/>
      <c r="D19" s="2144" t="s">
        <v>132</v>
      </c>
      <c r="E19" s="2144"/>
      <c r="F19" s="2144"/>
      <c r="G19" s="2242"/>
      <c r="H19" s="2156" t="s">
        <v>273</v>
      </c>
      <c r="I19" s="2157"/>
      <c r="J19" s="2157"/>
      <c r="K19" s="2157"/>
      <c r="L19" s="2157"/>
      <c r="M19" s="2157"/>
      <c r="N19" s="2157"/>
      <c r="O19" s="2157"/>
      <c r="P19" s="2157"/>
      <c r="Q19" s="2157"/>
      <c r="R19" s="2157"/>
      <c r="S19" s="2157"/>
      <c r="T19" s="2157"/>
      <c r="U19" s="2157"/>
      <c r="V19" s="2157"/>
      <c r="W19" s="2157"/>
      <c r="X19" s="2157"/>
      <c r="Y19" s="2157"/>
      <c r="Z19" s="2157"/>
      <c r="AA19" s="2157"/>
      <c r="AB19" s="2157"/>
      <c r="AC19" s="2157"/>
      <c r="AD19" s="2157"/>
      <c r="AE19" s="2157"/>
      <c r="AF19" s="2157"/>
      <c r="AG19" s="2157"/>
      <c r="AH19" s="2157"/>
      <c r="AI19" s="2157"/>
      <c r="AJ19" s="2157"/>
      <c r="AK19" s="2158"/>
      <c r="AL19" s="2172" t="s">
        <v>173</v>
      </c>
      <c r="AM19" s="2172"/>
      <c r="AN19" s="2172"/>
      <c r="AO19" s="2172"/>
      <c r="AP19" s="2172"/>
      <c r="AQ19" s="2172"/>
      <c r="AR19" s="2172"/>
      <c r="AS19" s="2172"/>
      <c r="AT19" s="2172"/>
      <c r="AU19" s="2172"/>
      <c r="AV19" s="2172"/>
      <c r="AW19" s="2172"/>
      <c r="AX19" s="2172"/>
      <c r="AY19" s="2168" t="s">
        <v>34</v>
      </c>
      <c r="AZ19" s="2168"/>
      <c r="BA19" s="2168"/>
      <c r="BB19" s="2168"/>
      <c r="BC19" s="2169"/>
      <c r="BD19" s="2170" t="s">
        <v>34</v>
      </c>
      <c r="BE19" s="2168"/>
      <c r="BF19" s="2168"/>
      <c r="BG19" s="2168"/>
      <c r="BH19" s="2168"/>
    </row>
    <row r="20" spans="2:72" ht="16.5" customHeight="1">
      <c r="B20" s="2135" t="s">
        <v>95</v>
      </c>
      <c r="C20" s="2136"/>
      <c r="D20" s="2144" t="s">
        <v>175</v>
      </c>
      <c r="E20" s="2144"/>
      <c r="F20" s="2144"/>
      <c r="G20" s="2242"/>
      <c r="H20" s="2156" t="s">
        <v>238</v>
      </c>
      <c r="I20" s="2157"/>
      <c r="J20" s="2157"/>
      <c r="K20" s="2157"/>
      <c r="L20" s="2157"/>
      <c r="M20" s="2157"/>
      <c r="N20" s="2157"/>
      <c r="O20" s="2157"/>
      <c r="P20" s="2157"/>
      <c r="Q20" s="2157"/>
      <c r="R20" s="2157"/>
      <c r="S20" s="2157"/>
      <c r="T20" s="2157"/>
      <c r="U20" s="2157"/>
      <c r="V20" s="2157"/>
      <c r="W20" s="2157"/>
      <c r="X20" s="2157"/>
      <c r="Y20" s="2157"/>
      <c r="Z20" s="2157"/>
      <c r="AA20" s="2157"/>
      <c r="AB20" s="2157"/>
      <c r="AC20" s="2157"/>
      <c r="AD20" s="2157"/>
      <c r="AE20" s="2157"/>
      <c r="AF20" s="2157"/>
      <c r="AG20" s="2157"/>
      <c r="AH20" s="2157"/>
      <c r="AI20" s="2157"/>
      <c r="AJ20" s="2157"/>
      <c r="AK20" s="2158"/>
      <c r="AL20" s="2172" t="s">
        <v>172</v>
      </c>
      <c r="AM20" s="2172"/>
      <c r="AN20" s="2172"/>
      <c r="AO20" s="2172"/>
      <c r="AP20" s="2172"/>
      <c r="AQ20" s="2172"/>
      <c r="AR20" s="2172"/>
      <c r="AS20" s="2172"/>
      <c r="AT20" s="2172"/>
      <c r="AU20" s="2172"/>
      <c r="AV20" s="2172"/>
      <c r="AW20" s="2172"/>
      <c r="AX20" s="2172"/>
      <c r="AY20" s="2168" t="s">
        <v>34</v>
      </c>
      <c r="AZ20" s="2168"/>
      <c r="BA20" s="2168"/>
      <c r="BB20" s="2168"/>
      <c r="BC20" s="2169"/>
      <c r="BD20" s="2170" t="s">
        <v>34</v>
      </c>
      <c r="BE20" s="2168"/>
      <c r="BF20" s="2168"/>
      <c r="BG20" s="2168"/>
      <c r="BH20" s="2168"/>
    </row>
    <row r="21" spans="2:72" ht="28.5" customHeight="1">
      <c r="B21" s="2150" t="s">
        <v>96</v>
      </c>
      <c r="C21" s="2151"/>
      <c r="D21" s="2165" t="s">
        <v>175</v>
      </c>
      <c r="E21" s="2165"/>
      <c r="F21" s="2165"/>
      <c r="G21" s="2290"/>
      <c r="H21" s="2180" t="s">
        <v>239</v>
      </c>
      <c r="I21" s="2181"/>
      <c r="J21" s="2181"/>
      <c r="K21" s="2181"/>
      <c r="L21" s="2181"/>
      <c r="M21" s="2181"/>
      <c r="N21" s="2181"/>
      <c r="O21" s="2181"/>
      <c r="P21" s="2181"/>
      <c r="Q21" s="2181"/>
      <c r="R21" s="2181"/>
      <c r="S21" s="2181"/>
      <c r="T21" s="2181"/>
      <c r="U21" s="2181"/>
      <c r="V21" s="2181"/>
      <c r="W21" s="2181"/>
      <c r="X21" s="2181"/>
      <c r="Y21" s="2181"/>
      <c r="Z21" s="2181"/>
      <c r="AA21" s="2181"/>
      <c r="AB21" s="2181"/>
      <c r="AC21" s="2181"/>
      <c r="AD21" s="2181"/>
      <c r="AE21" s="2181"/>
      <c r="AF21" s="2181"/>
      <c r="AG21" s="2181"/>
      <c r="AH21" s="2181"/>
      <c r="AI21" s="2181"/>
      <c r="AJ21" s="2181"/>
      <c r="AK21" s="2182"/>
      <c r="AL21" s="2187" t="s">
        <v>213</v>
      </c>
      <c r="AM21" s="2187"/>
      <c r="AN21" s="2187"/>
      <c r="AO21" s="2187"/>
      <c r="AP21" s="2187"/>
      <c r="AQ21" s="2187"/>
      <c r="AR21" s="2187"/>
      <c r="AS21" s="2187"/>
      <c r="AT21" s="2187"/>
      <c r="AU21" s="2187"/>
      <c r="AV21" s="2187"/>
      <c r="AW21" s="2187"/>
      <c r="AX21" s="2187"/>
      <c r="AY21" s="2205" t="s">
        <v>34</v>
      </c>
      <c r="AZ21" s="2205"/>
      <c r="BA21" s="2205"/>
      <c r="BB21" s="2205"/>
      <c r="BC21" s="2208"/>
      <c r="BD21" s="2150" t="s">
        <v>34</v>
      </c>
      <c r="BE21" s="2205"/>
      <c r="BF21" s="2205"/>
      <c r="BG21" s="2205"/>
      <c r="BH21" s="2205"/>
    </row>
    <row r="22" spans="2:72" ht="16.5" customHeight="1">
      <c r="B22" s="2142" t="s">
        <v>99</v>
      </c>
      <c r="C22" s="2152"/>
      <c r="D22" s="2145" t="s">
        <v>293</v>
      </c>
      <c r="E22" s="2145"/>
      <c r="F22" s="2145"/>
      <c r="G22" s="2291"/>
      <c r="H22" s="2183" t="s">
        <v>191</v>
      </c>
      <c r="I22" s="2184"/>
      <c r="J22" s="2184"/>
      <c r="K22" s="2184"/>
      <c r="L22" s="2184"/>
      <c r="M22" s="2184"/>
      <c r="N22" s="2184"/>
      <c r="O22" s="2184"/>
      <c r="P22" s="2184"/>
      <c r="Q22" s="2184"/>
      <c r="R22" s="2184"/>
      <c r="S22" s="2184"/>
      <c r="T22" s="2184"/>
      <c r="U22" s="2184"/>
      <c r="V22" s="2184"/>
      <c r="W22" s="2184"/>
      <c r="X22" s="2184"/>
      <c r="Y22" s="2184"/>
      <c r="Z22" s="2184"/>
      <c r="AA22" s="2184"/>
      <c r="AB22" s="2184"/>
      <c r="AC22" s="2184"/>
      <c r="AD22" s="2184"/>
      <c r="AE22" s="2184"/>
      <c r="AF22" s="2184"/>
      <c r="AG22" s="2184"/>
      <c r="AH22" s="2184"/>
      <c r="AI22" s="2184"/>
      <c r="AJ22" s="2184"/>
      <c r="AK22" s="2185"/>
      <c r="AL22" s="2190" t="s">
        <v>172</v>
      </c>
      <c r="AM22" s="2190"/>
      <c r="AN22" s="2190"/>
      <c r="AO22" s="2190"/>
      <c r="AP22" s="2190"/>
      <c r="AQ22" s="2190"/>
      <c r="AR22" s="2190"/>
      <c r="AS22" s="2190"/>
      <c r="AT22" s="2190"/>
      <c r="AU22" s="2190"/>
      <c r="AV22" s="2190"/>
      <c r="AW22" s="2190"/>
      <c r="AX22" s="2190"/>
      <c r="AY22" s="2143" t="s">
        <v>34</v>
      </c>
      <c r="AZ22" s="2143"/>
      <c r="BA22" s="2143"/>
      <c r="BB22" s="2143"/>
      <c r="BC22" s="2228"/>
      <c r="BD22" s="2229" t="s">
        <v>34</v>
      </c>
      <c r="BE22" s="2143"/>
      <c r="BF22" s="2143"/>
      <c r="BG22" s="2143"/>
      <c r="BH22" s="2143"/>
    </row>
    <row r="23" spans="2:72" ht="16.5" customHeight="1">
      <c r="B23" s="2150" t="s">
        <v>100</v>
      </c>
      <c r="C23" s="2151"/>
      <c r="D23" s="2165" t="s">
        <v>175</v>
      </c>
      <c r="E23" s="2165"/>
      <c r="F23" s="2165"/>
      <c r="G23" s="2290"/>
      <c r="H23" s="2180" t="s">
        <v>217</v>
      </c>
      <c r="I23" s="2181"/>
      <c r="J23" s="2181"/>
      <c r="K23" s="2181"/>
      <c r="L23" s="2181"/>
      <c r="M23" s="2181"/>
      <c r="N23" s="2181"/>
      <c r="O23" s="2181"/>
      <c r="P23" s="2181"/>
      <c r="Q23" s="2181"/>
      <c r="R23" s="2181"/>
      <c r="S23" s="2181"/>
      <c r="T23" s="2181"/>
      <c r="U23" s="2181"/>
      <c r="V23" s="2181"/>
      <c r="W23" s="2181"/>
      <c r="X23" s="2181"/>
      <c r="Y23" s="2181"/>
      <c r="Z23" s="2181"/>
      <c r="AA23" s="2181"/>
      <c r="AB23" s="2181"/>
      <c r="AC23" s="2181"/>
      <c r="AD23" s="2181"/>
      <c r="AE23" s="2181"/>
      <c r="AF23" s="2181"/>
      <c r="AG23" s="2181"/>
      <c r="AH23" s="2181"/>
      <c r="AI23" s="2181"/>
      <c r="AJ23" s="2181"/>
      <c r="AK23" s="2182"/>
      <c r="AL23" s="2187" t="s">
        <v>214</v>
      </c>
      <c r="AM23" s="2187"/>
      <c r="AN23" s="2187"/>
      <c r="AO23" s="2187"/>
      <c r="AP23" s="2187"/>
      <c r="AQ23" s="2187"/>
      <c r="AR23" s="2187"/>
      <c r="AS23" s="2187"/>
      <c r="AT23" s="2187"/>
      <c r="AU23" s="2187"/>
      <c r="AV23" s="2187"/>
      <c r="AW23" s="2187"/>
      <c r="AX23" s="2187"/>
      <c r="AY23" s="2205" t="s">
        <v>34</v>
      </c>
      <c r="AZ23" s="2205"/>
      <c r="BA23" s="2205"/>
      <c r="BB23" s="2205"/>
      <c r="BC23" s="2208"/>
      <c r="BD23" s="2150" t="s">
        <v>34</v>
      </c>
      <c r="BE23" s="2205"/>
      <c r="BF23" s="2205"/>
      <c r="BG23" s="2205"/>
      <c r="BH23" s="2205"/>
    </row>
    <row r="24" spans="2:72" ht="16.5" customHeight="1">
      <c r="B24" s="2142" t="s">
        <v>101</v>
      </c>
      <c r="C24" s="2152"/>
      <c r="D24" s="2145" t="s">
        <v>175</v>
      </c>
      <c r="E24" s="2145"/>
      <c r="F24" s="2145"/>
      <c r="G24" s="2291"/>
      <c r="H24" s="2183" t="s">
        <v>192</v>
      </c>
      <c r="I24" s="2184"/>
      <c r="J24" s="2184"/>
      <c r="K24" s="2184"/>
      <c r="L24" s="2184"/>
      <c r="M24" s="2184"/>
      <c r="N24" s="2184"/>
      <c r="O24" s="2184"/>
      <c r="P24" s="2184"/>
      <c r="Q24" s="2184"/>
      <c r="R24" s="2184"/>
      <c r="S24" s="2184"/>
      <c r="T24" s="2184"/>
      <c r="U24" s="2184"/>
      <c r="V24" s="2184"/>
      <c r="W24" s="2184"/>
      <c r="X24" s="2184"/>
      <c r="Y24" s="2184"/>
      <c r="Z24" s="2184"/>
      <c r="AA24" s="2184"/>
      <c r="AB24" s="2184"/>
      <c r="AC24" s="2184"/>
      <c r="AD24" s="2184"/>
      <c r="AE24" s="2184"/>
      <c r="AF24" s="2184"/>
      <c r="AG24" s="2184"/>
      <c r="AH24" s="2184"/>
      <c r="AI24" s="2184"/>
      <c r="AJ24" s="2184"/>
      <c r="AK24" s="2185"/>
      <c r="AL24" s="2190" t="s">
        <v>172</v>
      </c>
      <c r="AM24" s="2190"/>
      <c r="AN24" s="2190"/>
      <c r="AO24" s="2190"/>
      <c r="AP24" s="2190"/>
      <c r="AQ24" s="2190"/>
      <c r="AR24" s="2190"/>
      <c r="AS24" s="2190"/>
      <c r="AT24" s="2190"/>
      <c r="AU24" s="2190"/>
      <c r="AV24" s="2190"/>
      <c r="AW24" s="2190"/>
      <c r="AX24" s="2190"/>
      <c r="AY24" s="2143" t="s">
        <v>34</v>
      </c>
      <c r="AZ24" s="2143"/>
      <c r="BA24" s="2143"/>
      <c r="BB24" s="2143"/>
      <c r="BC24" s="2228"/>
      <c r="BD24" s="2229" t="s">
        <v>34</v>
      </c>
      <c r="BE24" s="2143"/>
      <c r="BF24" s="2143"/>
      <c r="BG24" s="2143"/>
      <c r="BH24" s="2143"/>
    </row>
    <row r="25" spans="2:72" ht="28.5" customHeight="1">
      <c r="B25" s="2150" t="s">
        <v>102</v>
      </c>
      <c r="C25" s="2151"/>
      <c r="D25" s="2165" t="s">
        <v>175</v>
      </c>
      <c r="E25" s="2165"/>
      <c r="F25" s="2165"/>
      <c r="G25" s="2290"/>
      <c r="H25" s="2180" t="s">
        <v>218</v>
      </c>
      <c r="I25" s="2181"/>
      <c r="J25" s="2181"/>
      <c r="K25" s="2181"/>
      <c r="L25" s="2181"/>
      <c r="M25" s="2181"/>
      <c r="N25" s="2181"/>
      <c r="O25" s="2181"/>
      <c r="P25" s="2181"/>
      <c r="Q25" s="2181"/>
      <c r="R25" s="2181"/>
      <c r="S25" s="2181"/>
      <c r="T25" s="2181"/>
      <c r="U25" s="2181"/>
      <c r="V25" s="2181"/>
      <c r="W25" s="2181"/>
      <c r="X25" s="2181"/>
      <c r="Y25" s="2181"/>
      <c r="Z25" s="2181"/>
      <c r="AA25" s="2181"/>
      <c r="AB25" s="2181"/>
      <c r="AC25" s="2181"/>
      <c r="AD25" s="2181"/>
      <c r="AE25" s="2181"/>
      <c r="AF25" s="2181"/>
      <c r="AG25" s="2181"/>
      <c r="AH25" s="2181"/>
      <c r="AI25" s="2181"/>
      <c r="AJ25" s="2181"/>
      <c r="AK25" s="2182"/>
      <c r="AL25" s="2187" t="s">
        <v>157</v>
      </c>
      <c r="AM25" s="2187"/>
      <c r="AN25" s="2187"/>
      <c r="AO25" s="2187"/>
      <c r="AP25" s="2187"/>
      <c r="AQ25" s="2187"/>
      <c r="AR25" s="2187"/>
      <c r="AS25" s="2187"/>
      <c r="AT25" s="2187"/>
      <c r="AU25" s="2187"/>
      <c r="AV25" s="2187"/>
      <c r="AW25" s="2187"/>
      <c r="AX25" s="2187"/>
      <c r="AY25" s="2205" t="s">
        <v>34</v>
      </c>
      <c r="AZ25" s="2205"/>
      <c r="BA25" s="2205"/>
      <c r="BB25" s="2205"/>
      <c r="BC25" s="2208"/>
      <c r="BD25" s="2150" t="s">
        <v>34</v>
      </c>
      <c r="BE25" s="2205"/>
      <c r="BF25" s="2205"/>
      <c r="BG25" s="2205"/>
      <c r="BH25" s="2205"/>
    </row>
    <row r="26" spans="2:72" ht="16.5" customHeight="1">
      <c r="B26" s="2279" t="s">
        <v>103</v>
      </c>
      <c r="C26" s="2280"/>
      <c r="D26" s="2281" t="s">
        <v>127</v>
      </c>
      <c r="E26" s="2281"/>
      <c r="F26" s="2281"/>
      <c r="G26" s="2282"/>
      <c r="H26" s="2283" t="s">
        <v>77</v>
      </c>
      <c r="I26" s="2284"/>
      <c r="J26" s="2284"/>
      <c r="K26" s="2284"/>
      <c r="L26" s="2284"/>
      <c r="M26" s="2284"/>
      <c r="N26" s="2284"/>
      <c r="O26" s="2284"/>
      <c r="P26" s="2284"/>
      <c r="Q26" s="2284"/>
      <c r="R26" s="2284"/>
      <c r="S26" s="2284"/>
      <c r="T26" s="2284"/>
      <c r="U26" s="2284"/>
      <c r="V26" s="2284"/>
      <c r="W26" s="2284"/>
      <c r="X26" s="2284"/>
      <c r="Y26" s="2284"/>
      <c r="Z26" s="2284"/>
      <c r="AA26" s="2284"/>
      <c r="AB26" s="2284"/>
      <c r="AC26" s="2284"/>
      <c r="AD26" s="2284"/>
      <c r="AE26" s="2284"/>
      <c r="AF26" s="2284"/>
      <c r="AG26" s="2284"/>
      <c r="AH26" s="2284"/>
      <c r="AI26" s="2284"/>
      <c r="AJ26" s="2284"/>
      <c r="AK26" s="2285"/>
      <c r="AL26" s="2286" t="s">
        <v>215</v>
      </c>
      <c r="AM26" s="2286"/>
      <c r="AN26" s="2286"/>
      <c r="AO26" s="2286"/>
      <c r="AP26" s="2286"/>
      <c r="AQ26" s="2286"/>
      <c r="AR26" s="2286"/>
      <c r="AS26" s="2286"/>
      <c r="AT26" s="2286"/>
      <c r="AU26" s="2286"/>
      <c r="AV26" s="2286"/>
      <c r="AW26" s="2286"/>
      <c r="AX26" s="2286"/>
      <c r="AY26" s="2287" t="s">
        <v>34</v>
      </c>
      <c r="AZ26" s="2287"/>
      <c r="BA26" s="2287"/>
      <c r="BB26" s="2287"/>
      <c r="BC26" s="2288"/>
      <c r="BD26" s="2289" t="s">
        <v>34</v>
      </c>
      <c r="BE26" s="2287"/>
      <c r="BF26" s="2287"/>
      <c r="BG26" s="2287"/>
      <c r="BH26" s="2287"/>
    </row>
    <row r="27" spans="2:72" ht="16.5" customHeight="1">
      <c r="B27" s="2267" t="s">
        <v>104</v>
      </c>
      <c r="C27" s="2268"/>
      <c r="D27" s="2269" t="s">
        <v>136</v>
      </c>
      <c r="E27" s="2269"/>
      <c r="F27" s="2269"/>
      <c r="G27" s="2270"/>
      <c r="H27" s="2271" t="s">
        <v>78</v>
      </c>
      <c r="I27" s="2272"/>
      <c r="J27" s="2272"/>
      <c r="K27" s="2272"/>
      <c r="L27" s="2272"/>
      <c r="M27" s="2272"/>
      <c r="N27" s="2272"/>
      <c r="O27" s="2272"/>
      <c r="P27" s="2272"/>
      <c r="Q27" s="2272"/>
      <c r="R27" s="2272"/>
      <c r="S27" s="2272"/>
      <c r="T27" s="2272"/>
      <c r="U27" s="2272"/>
      <c r="V27" s="2272"/>
      <c r="W27" s="2272"/>
      <c r="X27" s="2272"/>
      <c r="Y27" s="2272"/>
      <c r="Z27" s="2272"/>
      <c r="AA27" s="2272"/>
      <c r="AB27" s="2272"/>
      <c r="AC27" s="2272"/>
      <c r="AD27" s="2272"/>
      <c r="AE27" s="2272"/>
      <c r="AF27" s="2272"/>
      <c r="AG27" s="2272"/>
      <c r="AH27" s="2272"/>
      <c r="AI27" s="2272"/>
      <c r="AJ27" s="2272"/>
      <c r="AK27" s="2273"/>
      <c r="AL27" s="2274" t="s">
        <v>215</v>
      </c>
      <c r="AM27" s="2274"/>
      <c r="AN27" s="2274"/>
      <c r="AO27" s="2274"/>
      <c r="AP27" s="2274"/>
      <c r="AQ27" s="2274"/>
      <c r="AR27" s="2274"/>
      <c r="AS27" s="2274"/>
      <c r="AT27" s="2274"/>
      <c r="AU27" s="2274"/>
      <c r="AV27" s="2274"/>
      <c r="AW27" s="2274"/>
      <c r="AX27" s="2274"/>
      <c r="AY27" s="2275" t="s">
        <v>34</v>
      </c>
      <c r="AZ27" s="2275"/>
      <c r="BA27" s="2275"/>
      <c r="BB27" s="2275"/>
      <c r="BC27" s="2276"/>
      <c r="BD27" s="2277" t="s">
        <v>34</v>
      </c>
      <c r="BE27" s="2275"/>
      <c r="BF27" s="2275"/>
      <c r="BG27" s="2275"/>
      <c r="BH27" s="2275"/>
    </row>
    <row r="28" spans="2:72" ht="28.5" customHeight="1">
      <c r="B28" s="2267" t="s">
        <v>201</v>
      </c>
      <c r="C28" s="2268"/>
      <c r="D28" s="2269" t="s">
        <v>133</v>
      </c>
      <c r="E28" s="2269"/>
      <c r="F28" s="2269"/>
      <c r="G28" s="2270"/>
      <c r="H28" s="2271" t="s">
        <v>234</v>
      </c>
      <c r="I28" s="2272"/>
      <c r="J28" s="2272"/>
      <c r="K28" s="2272"/>
      <c r="L28" s="2272"/>
      <c r="M28" s="2272"/>
      <c r="N28" s="2272"/>
      <c r="O28" s="2272"/>
      <c r="P28" s="2272"/>
      <c r="Q28" s="2272"/>
      <c r="R28" s="2272"/>
      <c r="S28" s="2272"/>
      <c r="T28" s="2272"/>
      <c r="U28" s="2272"/>
      <c r="V28" s="2272"/>
      <c r="W28" s="2272"/>
      <c r="X28" s="2272"/>
      <c r="Y28" s="2272"/>
      <c r="Z28" s="2272"/>
      <c r="AA28" s="2272"/>
      <c r="AB28" s="2272"/>
      <c r="AC28" s="2272"/>
      <c r="AD28" s="2272"/>
      <c r="AE28" s="2272"/>
      <c r="AF28" s="2272"/>
      <c r="AG28" s="2272"/>
      <c r="AH28" s="2272"/>
      <c r="AI28" s="2272"/>
      <c r="AJ28" s="2272"/>
      <c r="AK28" s="2273"/>
      <c r="AL28" s="2274" t="s">
        <v>215</v>
      </c>
      <c r="AM28" s="2274"/>
      <c r="AN28" s="2274"/>
      <c r="AO28" s="2274"/>
      <c r="AP28" s="2274"/>
      <c r="AQ28" s="2274"/>
      <c r="AR28" s="2274"/>
      <c r="AS28" s="2274"/>
      <c r="AT28" s="2274"/>
      <c r="AU28" s="2274"/>
      <c r="AV28" s="2274"/>
      <c r="AW28" s="2274"/>
      <c r="AX28" s="2274"/>
      <c r="AY28" s="2275" t="s">
        <v>34</v>
      </c>
      <c r="AZ28" s="2275"/>
      <c r="BA28" s="2275"/>
      <c r="BB28" s="2275"/>
      <c r="BC28" s="2276"/>
      <c r="BD28" s="2277" t="s">
        <v>34</v>
      </c>
      <c r="BE28" s="2275"/>
      <c r="BF28" s="2275"/>
      <c r="BG28" s="2275"/>
      <c r="BH28" s="2275"/>
    </row>
    <row r="29" spans="2:72" ht="36.75" customHeight="1">
      <c r="B29" s="2267" t="s">
        <v>104</v>
      </c>
      <c r="C29" s="2268"/>
      <c r="D29" s="2269" t="s">
        <v>137</v>
      </c>
      <c r="E29" s="2269"/>
      <c r="F29" s="2269"/>
      <c r="G29" s="2269"/>
      <c r="H29" s="2271" t="s">
        <v>269</v>
      </c>
      <c r="I29" s="2272"/>
      <c r="J29" s="2272"/>
      <c r="K29" s="2272"/>
      <c r="L29" s="2272"/>
      <c r="M29" s="2272"/>
      <c r="N29" s="2272"/>
      <c r="O29" s="2272"/>
      <c r="P29" s="2272"/>
      <c r="Q29" s="2272"/>
      <c r="R29" s="2272"/>
      <c r="S29" s="2272"/>
      <c r="T29" s="2272"/>
      <c r="U29" s="2272"/>
      <c r="V29" s="2272"/>
      <c r="W29" s="2272"/>
      <c r="X29" s="2272"/>
      <c r="Y29" s="2272"/>
      <c r="Z29" s="2272"/>
      <c r="AA29" s="2272"/>
      <c r="AB29" s="2272"/>
      <c r="AC29" s="2272"/>
      <c r="AD29" s="2272"/>
      <c r="AE29" s="2272"/>
      <c r="AF29" s="2272"/>
      <c r="AG29" s="2272"/>
      <c r="AH29" s="2272"/>
      <c r="AI29" s="2272"/>
      <c r="AJ29" s="2272"/>
      <c r="AK29" s="2273"/>
      <c r="AL29" s="2274" t="s">
        <v>267</v>
      </c>
      <c r="AM29" s="2274"/>
      <c r="AN29" s="2274"/>
      <c r="AO29" s="2274"/>
      <c r="AP29" s="2274"/>
      <c r="AQ29" s="2274"/>
      <c r="AR29" s="2274"/>
      <c r="AS29" s="2274"/>
      <c r="AT29" s="2274"/>
      <c r="AU29" s="2274"/>
      <c r="AV29" s="2274"/>
      <c r="AW29" s="2274"/>
      <c r="AX29" s="2274"/>
      <c r="AY29" s="2275" t="s">
        <v>34</v>
      </c>
      <c r="AZ29" s="2275"/>
      <c r="BA29" s="2275"/>
      <c r="BB29" s="2275"/>
      <c r="BC29" s="2276"/>
      <c r="BD29" s="2277" t="s">
        <v>34</v>
      </c>
      <c r="BE29" s="2275"/>
      <c r="BF29" s="2275"/>
      <c r="BG29" s="2275"/>
      <c r="BH29" s="2275"/>
      <c r="BI29" s="18"/>
      <c r="BJ29" s="18"/>
      <c r="BK29" s="18"/>
      <c r="BL29" s="18"/>
      <c r="BM29" s="18"/>
      <c r="BN29" s="18"/>
      <c r="BO29" s="18"/>
      <c r="BP29" s="18"/>
      <c r="BQ29" s="18"/>
      <c r="BR29" s="18"/>
      <c r="BS29" s="18"/>
      <c r="BT29" s="18"/>
    </row>
    <row r="30" spans="2:72" ht="28.5" customHeight="1">
      <c r="B30" s="2267" t="s">
        <v>202</v>
      </c>
      <c r="C30" s="2268"/>
      <c r="D30" s="2269" t="s">
        <v>175</v>
      </c>
      <c r="E30" s="2269"/>
      <c r="F30" s="2269"/>
      <c r="G30" s="2270"/>
      <c r="H30" s="2271" t="s">
        <v>232</v>
      </c>
      <c r="I30" s="2272"/>
      <c r="J30" s="2272"/>
      <c r="K30" s="2272"/>
      <c r="L30" s="2272"/>
      <c r="M30" s="2272"/>
      <c r="N30" s="2272"/>
      <c r="O30" s="2272"/>
      <c r="P30" s="2272"/>
      <c r="Q30" s="2272"/>
      <c r="R30" s="2272"/>
      <c r="S30" s="2272"/>
      <c r="T30" s="2272"/>
      <c r="U30" s="2272"/>
      <c r="V30" s="2272"/>
      <c r="W30" s="2272"/>
      <c r="X30" s="2272"/>
      <c r="Y30" s="2272"/>
      <c r="Z30" s="2272"/>
      <c r="AA30" s="2272"/>
      <c r="AB30" s="2272"/>
      <c r="AC30" s="2272"/>
      <c r="AD30" s="2272"/>
      <c r="AE30" s="2272"/>
      <c r="AF30" s="2272"/>
      <c r="AG30" s="2272"/>
      <c r="AH30" s="2272"/>
      <c r="AI30" s="2272"/>
      <c r="AJ30" s="2272"/>
      <c r="AK30" s="2273"/>
      <c r="AL30" s="2274" t="s">
        <v>215</v>
      </c>
      <c r="AM30" s="2274"/>
      <c r="AN30" s="2274"/>
      <c r="AO30" s="2274"/>
      <c r="AP30" s="2274"/>
      <c r="AQ30" s="2274"/>
      <c r="AR30" s="2274"/>
      <c r="AS30" s="2274"/>
      <c r="AT30" s="2274"/>
      <c r="AU30" s="2274"/>
      <c r="AV30" s="2274"/>
      <c r="AW30" s="2274"/>
      <c r="AX30" s="2274"/>
      <c r="AY30" s="2275" t="s">
        <v>34</v>
      </c>
      <c r="AZ30" s="2275"/>
      <c r="BA30" s="2275"/>
      <c r="BB30" s="2275"/>
      <c r="BC30" s="2276"/>
      <c r="BD30" s="2277" t="s">
        <v>34</v>
      </c>
      <c r="BE30" s="2275"/>
      <c r="BF30" s="2275"/>
      <c r="BG30" s="2275"/>
      <c r="BH30" s="2275"/>
    </row>
    <row r="31" spans="2:72" ht="28.5" customHeight="1">
      <c r="B31" s="2267" t="s">
        <v>203</v>
      </c>
      <c r="C31" s="2268"/>
      <c r="D31" s="2269" t="s">
        <v>175</v>
      </c>
      <c r="E31" s="2269"/>
      <c r="F31" s="2269"/>
      <c r="G31" s="2270"/>
      <c r="H31" s="2271" t="s">
        <v>233</v>
      </c>
      <c r="I31" s="2272"/>
      <c r="J31" s="2272"/>
      <c r="K31" s="2272"/>
      <c r="L31" s="2272"/>
      <c r="M31" s="2272"/>
      <c r="N31" s="2272"/>
      <c r="O31" s="2272"/>
      <c r="P31" s="2272"/>
      <c r="Q31" s="2272"/>
      <c r="R31" s="2272"/>
      <c r="S31" s="2272"/>
      <c r="T31" s="2272"/>
      <c r="U31" s="2272"/>
      <c r="V31" s="2272"/>
      <c r="W31" s="2272"/>
      <c r="X31" s="2272"/>
      <c r="Y31" s="2272"/>
      <c r="Z31" s="2272"/>
      <c r="AA31" s="2272"/>
      <c r="AB31" s="2272"/>
      <c r="AC31" s="2272"/>
      <c r="AD31" s="2272"/>
      <c r="AE31" s="2272"/>
      <c r="AF31" s="2272"/>
      <c r="AG31" s="2272"/>
      <c r="AH31" s="2272"/>
      <c r="AI31" s="2272"/>
      <c r="AJ31" s="2272"/>
      <c r="AK31" s="2273"/>
      <c r="AL31" s="2274" t="s">
        <v>149</v>
      </c>
      <c r="AM31" s="2274"/>
      <c r="AN31" s="2274"/>
      <c r="AO31" s="2274"/>
      <c r="AP31" s="2274"/>
      <c r="AQ31" s="2274"/>
      <c r="AR31" s="2274"/>
      <c r="AS31" s="2274"/>
      <c r="AT31" s="2274"/>
      <c r="AU31" s="2274"/>
      <c r="AV31" s="2274"/>
      <c r="AW31" s="2274"/>
      <c r="AX31" s="2274"/>
      <c r="AY31" s="2275" t="s">
        <v>34</v>
      </c>
      <c r="AZ31" s="2275"/>
      <c r="BA31" s="2275"/>
      <c r="BB31" s="2275"/>
      <c r="BC31" s="2276"/>
      <c r="BD31" s="2277" t="s">
        <v>34</v>
      </c>
      <c r="BE31" s="2275"/>
      <c r="BF31" s="2275"/>
      <c r="BG31" s="2275"/>
      <c r="BH31" s="2275"/>
    </row>
    <row r="32" spans="2:72" ht="28.5" customHeight="1">
      <c r="B32" s="2267" t="s">
        <v>204</v>
      </c>
      <c r="C32" s="2268"/>
      <c r="D32" s="2269" t="s">
        <v>175</v>
      </c>
      <c r="E32" s="2269"/>
      <c r="F32" s="2269"/>
      <c r="G32" s="2270"/>
      <c r="H32" s="2271" t="s">
        <v>235</v>
      </c>
      <c r="I32" s="2272"/>
      <c r="J32" s="2272"/>
      <c r="K32" s="2272"/>
      <c r="L32" s="2272"/>
      <c r="M32" s="2272"/>
      <c r="N32" s="2272"/>
      <c r="O32" s="2272"/>
      <c r="P32" s="2272"/>
      <c r="Q32" s="2272"/>
      <c r="R32" s="2272"/>
      <c r="S32" s="2272"/>
      <c r="T32" s="2272"/>
      <c r="U32" s="2272"/>
      <c r="V32" s="2272"/>
      <c r="W32" s="2272"/>
      <c r="X32" s="2272"/>
      <c r="Y32" s="2272"/>
      <c r="Z32" s="2272"/>
      <c r="AA32" s="2272"/>
      <c r="AB32" s="2272"/>
      <c r="AC32" s="2272"/>
      <c r="AD32" s="2272"/>
      <c r="AE32" s="2272"/>
      <c r="AF32" s="2272"/>
      <c r="AG32" s="2272"/>
      <c r="AH32" s="2272"/>
      <c r="AI32" s="2272"/>
      <c r="AJ32" s="2272"/>
      <c r="AK32" s="2273"/>
      <c r="AL32" s="2278" t="s">
        <v>216</v>
      </c>
      <c r="AM32" s="2278"/>
      <c r="AN32" s="2278"/>
      <c r="AO32" s="2278"/>
      <c r="AP32" s="2278"/>
      <c r="AQ32" s="2278"/>
      <c r="AR32" s="2278"/>
      <c r="AS32" s="2278"/>
      <c r="AT32" s="2278"/>
      <c r="AU32" s="2278"/>
      <c r="AV32" s="2278"/>
      <c r="AW32" s="2278"/>
      <c r="AX32" s="2278"/>
      <c r="AY32" s="2275" t="s">
        <v>175</v>
      </c>
      <c r="AZ32" s="2275"/>
      <c r="BA32" s="2275"/>
      <c r="BB32" s="2275"/>
      <c r="BC32" s="2276"/>
      <c r="BD32" s="2277" t="s">
        <v>175</v>
      </c>
      <c r="BE32" s="2275"/>
      <c r="BF32" s="2275"/>
      <c r="BG32" s="2275"/>
      <c r="BH32" s="2275"/>
    </row>
    <row r="33" spans="2:60" ht="16.5" customHeight="1">
      <c r="B33" s="2267" t="s">
        <v>208</v>
      </c>
      <c r="C33" s="2268"/>
      <c r="D33" s="2269" t="s">
        <v>175</v>
      </c>
      <c r="E33" s="2269"/>
      <c r="F33" s="2269"/>
      <c r="G33" s="2270"/>
      <c r="H33" s="2271" t="s">
        <v>85</v>
      </c>
      <c r="I33" s="2272"/>
      <c r="J33" s="2272"/>
      <c r="K33" s="2272"/>
      <c r="L33" s="2272"/>
      <c r="M33" s="2272"/>
      <c r="N33" s="2272"/>
      <c r="O33" s="2272"/>
      <c r="P33" s="2272"/>
      <c r="Q33" s="2272"/>
      <c r="R33" s="2272"/>
      <c r="S33" s="2272"/>
      <c r="T33" s="2272"/>
      <c r="U33" s="2272"/>
      <c r="V33" s="2272"/>
      <c r="W33" s="2272"/>
      <c r="X33" s="2272"/>
      <c r="Y33" s="2272"/>
      <c r="Z33" s="2272"/>
      <c r="AA33" s="2272"/>
      <c r="AB33" s="2272"/>
      <c r="AC33" s="2272"/>
      <c r="AD33" s="2272"/>
      <c r="AE33" s="2272"/>
      <c r="AF33" s="2272"/>
      <c r="AG33" s="2272"/>
      <c r="AH33" s="2272"/>
      <c r="AI33" s="2272"/>
      <c r="AJ33" s="2272"/>
      <c r="AK33" s="2273"/>
      <c r="AL33" s="2274" t="s">
        <v>215</v>
      </c>
      <c r="AM33" s="2274"/>
      <c r="AN33" s="2274"/>
      <c r="AO33" s="2274"/>
      <c r="AP33" s="2274"/>
      <c r="AQ33" s="2274"/>
      <c r="AR33" s="2274"/>
      <c r="AS33" s="2274"/>
      <c r="AT33" s="2274"/>
      <c r="AU33" s="2274"/>
      <c r="AV33" s="2274"/>
      <c r="AW33" s="2274"/>
      <c r="AX33" s="2274"/>
      <c r="AY33" s="2275" t="s">
        <v>34</v>
      </c>
      <c r="AZ33" s="2275"/>
      <c r="BA33" s="2275"/>
      <c r="BB33" s="2275"/>
      <c r="BC33" s="2276"/>
      <c r="BD33" s="2277" t="s">
        <v>34</v>
      </c>
      <c r="BE33" s="2275"/>
      <c r="BF33" s="2275"/>
      <c r="BG33" s="2275"/>
      <c r="BH33" s="2275"/>
    </row>
    <row r="34" spans="2:60" ht="28.5" customHeight="1">
      <c r="B34" s="2267" t="s">
        <v>209</v>
      </c>
      <c r="C34" s="2268"/>
      <c r="D34" s="2269" t="s">
        <v>175</v>
      </c>
      <c r="E34" s="2269"/>
      <c r="F34" s="2269"/>
      <c r="G34" s="2270"/>
      <c r="H34" s="2271" t="s">
        <v>154</v>
      </c>
      <c r="I34" s="2272"/>
      <c r="J34" s="2272"/>
      <c r="K34" s="2272"/>
      <c r="L34" s="2272"/>
      <c r="M34" s="2272"/>
      <c r="N34" s="2272"/>
      <c r="O34" s="2272"/>
      <c r="P34" s="2272"/>
      <c r="Q34" s="2272"/>
      <c r="R34" s="2272"/>
      <c r="S34" s="2272"/>
      <c r="T34" s="2272"/>
      <c r="U34" s="2272"/>
      <c r="V34" s="2272"/>
      <c r="W34" s="2272"/>
      <c r="X34" s="2272"/>
      <c r="Y34" s="2272"/>
      <c r="Z34" s="2272"/>
      <c r="AA34" s="2272"/>
      <c r="AB34" s="2272"/>
      <c r="AC34" s="2272"/>
      <c r="AD34" s="2272"/>
      <c r="AE34" s="2272"/>
      <c r="AF34" s="2272"/>
      <c r="AG34" s="2272"/>
      <c r="AH34" s="2272"/>
      <c r="AI34" s="2272"/>
      <c r="AJ34" s="2272"/>
      <c r="AK34" s="2273"/>
      <c r="AL34" s="2274" t="s">
        <v>215</v>
      </c>
      <c r="AM34" s="2274"/>
      <c r="AN34" s="2274"/>
      <c r="AO34" s="2274"/>
      <c r="AP34" s="2274"/>
      <c r="AQ34" s="2274"/>
      <c r="AR34" s="2274"/>
      <c r="AS34" s="2274"/>
      <c r="AT34" s="2274"/>
      <c r="AU34" s="2274"/>
      <c r="AV34" s="2274"/>
      <c r="AW34" s="2274"/>
      <c r="AX34" s="2274"/>
      <c r="AY34" s="2275" t="s">
        <v>34</v>
      </c>
      <c r="AZ34" s="2275"/>
      <c r="BA34" s="2275"/>
      <c r="BB34" s="2275"/>
      <c r="BC34" s="2276"/>
      <c r="BD34" s="2277" t="s">
        <v>34</v>
      </c>
      <c r="BE34" s="2275"/>
      <c r="BF34" s="2275"/>
      <c r="BG34" s="2275"/>
      <c r="BH34" s="2275"/>
    </row>
    <row r="35" spans="2:60" ht="28.5" customHeight="1">
      <c r="B35" s="2267" t="s">
        <v>210</v>
      </c>
      <c r="C35" s="2268"/>
      <c r="D35" s="2269" t="s">
        <v>175</v>
      </c>
      <c r="E35" s="2269"/>
      <c r="F35" s="2269"/>
      <c r="G35" s="2270"/>
      <c r="H35" s="2271" t="s">
        <v>195</v>
      </c>
      <c r="I35" s="2272"/>
      <c r="J35" s="2272"/>
      <c r="K35" s="2272"/>
      <c r="L35" s="2272"/>
      <c r="M35" s="2272"/>
      <c r="N35" s="2272"/>
      <c r="O35" s="2272"/>
      <c r="P35" s="2272"/>
      <c r="Q35" s="2272"/>
      <c r="R35" s="2272"/>
      <c r="S35" s="2272"/>
      <c r="T35" s="2272"/>
      <c r="U35" s="2272"/>
      <c r="V35" s="2272"/>
      <c r="W35" s="2272"/>
      <c r="X35" s="2272"/>
      <c r="Y35" s="2272"/>
      <c r="Z35" s="2272"/>
      <c r="AA35" s="2272"/>
      <c r="AB35" s="2272"/>
      <c r="AC35" s="2272"/>
      <c r="AD35" s="2272"/>
      <c r="AE35" s="2272"/>
      <c r="AF35" s="2272"/>
      <c r="AG35" s="2272"/>
      <c r="AH35" s="2272"/>
      <c r="AI35" s="2272"/>
      <c r="AJ35" s="2272"/>
      <c r="AK35" s="2273"/>
      <c r="AL35" s="2274" t="s">
        <v>215</v>
      </c>
      <c r="AM35" s="2274"/>
      <c r="AN35" s="2274"/>
      <c r="AO35" s="2274"/>
      <c r="AP35" s="2274"/>
      <c r="AQ35" s="2274"/>
      <c r="AR35" s="2274"/>
      <c r="AS35" s="2274"/>
      <c r="AT35" s="2274"/>
      <c r="AU35" s="2274"/>
      <c r="AV35" s="2274"/>
      <c r="AW35" s="2274"/>
      <c r="AX35" s="2274"/>
      <c r="AY35" s="2275" t="s">
        <v>34</v>
      </c>
      <c r="AZ35" s="2275"/>
      <c r="BA35" s="2275"/>
      <c r="BB35" s="2275"/>
      <c r="BC35" s="2276"/>
      <c r="BD35" s="2277" t="s">
        <v>34</v>
      </c>
      <c r="BE35" s="2275"/>
      <c r="BF35" s="2275"/>
      <c r="BG35" s="2275"/>
      <c r="BH35" s="2275"/>
    </row>
    <row r="36" spans="2:60" ht="16.5" customHeight="1">
      <c r="B36" s="2258" t="s">
        <v>211</v>
      </c>
      <c r="C36" s="2259"/>
      <c r="D36" s="2260" t="s">
        <v>175</v>
      </c>
      <c r="E36" s="2260"/>
      <c r="F36" s="2260"/>
      <c r="G36" s="2260"/>
      <c r="H36" s="2261" t="s">
        <v>200</v>
      </c>
      <c r="I36" s="2262"/>
      <c r="J36" s="2262"/>
      <c r="K36" s="2262"/>
      <c r="L36" s="2262"/>
      <c r="M36" s="2262"/>
      <c r="N36" s="2262"/>
      <c r="O36" s="2262"/>
      <c r="P36" s="2262"/>
      <c r="Q36" s="2262"/>
      <c r="R36" s="2262"/>
      <c r="S36" s="2262"/>
      <c r="T36" s="2262"/>
      <c r="U36" s="2262"/>
      <c r="V36" s="2262"/>
      <c r="W36" s="2262"/>
      <c r="X36" s="2262"/>
      <c r="Y36" s="2262"/>
      <c r="Z36" s="2262"/>
      <c r="AA36" s="2262"/>
      <c r="AB36" s="2262"/>
      <c r="AC36" s="2262"/>
      <c r="AD36" s="2262"/>
      <c r="AE36" s="2262"/>
      <c r="AF36" s="2262"/>
      <c r="AG36" s="2262"/>
      <c r="AH36" s="2262"/>
      <c r="AI36" s="2262"/>
      <c r="AJ36" s="2262"/>
      <c r="AK36" s="2263"/>
      <c r="AL36" s="2264" t="s">
        <v>215</v>
      </c>
      <c r="AM36" s="2264"/>
      <c r="AN36" s="2264"/>
      <c r="AO36" s="2264"/>
      <c r="AP36" s="2264"/>
      <c r="AQ36" s="2264"/>
      <c r="AR36" s="2264"/>
      <c r="AS36" s="2264"/>
      <c r="AT36" s="2264"/>
      <c r="AU36" s="2264"/>
      <c r="AV36" s="2264"/>
      <c r="AW36" s="2264"/>
      <c r="AX36" s="2264"/>
      <c r="AY36" s="2265" t="s">
        <v>34</v>
      </c>
      <c r="AZ36" s="2265"/>
      <c r="BA36" s="2265"/>
      <c r="BB36" s="2265"/>
      <c r="BC36" s="2266"/>
      <c r="BD36" s="2258" t="s">
        <v>34</v>
      </c>
      <c r="BE36" s="2265"/>
      <c r="BF36" s="2265"/>
      <c r="BG36" s="2265"/>
      <c r="BH36" s="2265"/>
    </row>
    <row r="37" spans="2:60" ht="25.5" customHeight="1" thickBot="1">
      <c r="B37" s="2146" t="s">
        <v>212</v>
      </c>
      <c r="C37" s="2147"/>
      <c r="D37" s="2186" t="s">
        <v>175</v>
      </c>
      <c r="E37" s="2186"/>
      <c r="F37" s="2186"/>
      <c r="G37" s="2253"/>
      <c r="H37" s="2176" t="s">
        <v>196</v>
      </c>
      <c r="I37" s="2177"/>
      <c r="J37" s="2177"/>
      <c r="K37" s="2177"/>
      <c r="L37" s="2177"/>
      <c r="M37" s="2177"/>
      <c r="N37" s="2177"/>
      <c r="O37" s="2177"/>
      <c r="P37" s="2177"/>
      <c r="Q37" s="2177"/>
      <c r="R37" s="2177"/>
      <c r="S37" s="2177"/>
      <c r="T37" s="2177"/>
      <c r="U37" s="2177"/>
      <c r="V37" s="2177"/>
      <c r="W37" s="2177"/>
      <c r="X37" s="2177"/>
      <c r="Y37" s="2177"/>
      <c r="Z37" s="2177"/>
      <c r="AA37" s="2177"/>
      <c r="AB37" s="2177"/>
      <c r="AC37" s="2177"/>
      <c r="AD37" s="2177"/>
      <c r="AE37" s="2177"/>
      <c r="AF37" s="2177"/>
      <c r="AG37" s="2177"/>
      <c r="AH37" s="2177"/>
      <c r="AI37" s="2177"/>
      <c r="AJ37" s="2177"/>
      <c r="AK37" s="2178"/>
      <c r="AL37" s="2254" t="s">
        <v>180</v>
      </c>
      <c r="AM37" s="2254"/>
      <c r="AN37" s="2254"/>
      <c r="AO37" s="2254"/>
      <c r="AP37" s="2254"/>
      <c r="AQ37" s="2254"/>
      <c r="AR37" s="2254"/>
      <c r="AS37" s="2254"/>
      <c r="AT37" s="2254"/>
      <c r="AU37" s="2254"/>
      <c r="AV37" s="2254"/>
      <c r="AW37" s="2254"/>
      <c r="AX37" s="2254"/>
      <c r="AY37" s="2192" t="s">
        <v>34</v>
      </c>
      <c r="AZ37" s="2192"/>
      <c r="BA37" s="2192"/>
      <c r="BB37" s="2192"/>
      <c r="BC37" s="2224"/>
      <c r="BD37" s="2240" t="s">
        <v>34</v>
      </c>
      <c r="BE37" s="2226"/>
      <c r="BF37" s="2226"/>
      <c r="BG37" s="2226"/>
      <c r="BH37" s="2226"/>
    </row>
    <row r="39" spans="2:60" ht="15" customHeight="1">
      <c r="E39" s="49" t="s">
        <v>292</v>
      </c>
      <c r="F39" s="61" t="s">
        <v>291</v>
      </c>
    </row>
    <row r="40" spans="2:60" ht="13.5" customHeight="1">
      <c r="E40" s="53" t="s">
        <v>240</v>
      </c>
      <c r="F40" s="2255" t="s">
        <v>270</v>
      </c>
      <c r="G40" s="2255"/>
      <c r="H40" s="2255"/>
      <c r="I40" s="2255"/>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5"/>
      <c r="AJ40" s="2255"/>
      <c r="AK40" s="2255"/>
      <c r="AL40" s="2255"/>
      <c r="AM40" s="2255"/>
      <c r="AN40" s="2255"/>
      <c r="AO40" s="2255"/>
      <c r="AP40" s="2255"/>
      <c r="AQ40" s="2255"/>
      <c r="AR40" s="2255"/>
      <c r="AS40" s="2255"/>
      <c r="AT40" s="2255"/>
      <c r="AU40" s="2255"/>
      <c r="AV40" s="2255"/>
      <c r="AW40" s="2255"/>
      <c r="AX40" s="2255"/>
      <c r="AY40" s="2255"/>
      <c r="AZ40" s="2255"/>
      <c r="BA40" s="2255"/>
      <c r="BB40" s="2255"/>
      <c r="BC40" s="2255"/>
      <c r="BD40" s="2255"/>
    </row>
    <row r="41" spans="2:60">
      <c r="E41" s="49"/>
      <c r="F41" s="2255"/>
      <c r="G41" s="2255"/>
      <c r="H41" s="2255"/>
      <c r="I41" s="2255"/>
      <c r="J41" s="2255"/>
      <c r="K41" s="2255"/>
      <c r="L41" s="2255"/>
      <c r="M41" s="2255"/>
      <c r="N41" s="2255"/>
      <c r="O41" s="2255"/>
      <c r="P41" s="2255"/>
      <c r="Q41" s="2255"/>
      <c r="R41" s="2255"/>
      <c r="S41" s="2255"/>
      <c r="T41" s="2255"/>
      <c r="U41" s="2255"/>
      <c r="V41" s="2255"/>
      <c r="W41" s="2255"/>
      <c r="X41" s="2255"/>
      <c r="Y41" s="2255"/>
      <c r="Z41" s="2255"/>
      <c r="AA41" s="2255"/>
      <c r="AB41" s="2255"/>
      <c r="AC41" s="2255"/>
      <c r="AD41" s="2255"/>
      <c r="AE41" s="2255"/>
      <c r="AF41" s="2255"/>
      <c r="AG41" s="2255"/>
      <c r="AH41" s="2255"/>
      <c r="AI41" s="2255"/>
      <c r="AJ41" s="2255"/>
      <c r="AK41" s="2255"/>
      <c r="AL41" s="2255"/>
      <c r="AM41" s="2255"/>
      <c r="AN41" s="2255"/>
      <c r="AO41" s="2255"/>
      <c r="AP41" s="2255"/>
      <c r="AQ41" s="2255"/>
      <c r="AR41" s="2255"/>
      <c r="AS41" s="2255"/>
      <c r="AT41" s="2255"/>
      <c r="AU41" s="2255"/>
      <c r="AV41" s="2255"/>
      <c r="AW41" s="2255"/>
      <c r="AX41" s="2255"/>
      <c r="AY41" s="2255"/>
      <c r="AZ41" s="2255"/>
      <c r="BA41" s="2255"/>
      <c r="BB41" s="2255"/>
      <c r="BC41" s="2255"/>
      <c r="BD41" s="2255"/>
    </row>
    <row r="42" spans="2:60">
      <c r="E42" s="48"/>
      <c r="F42" s="2255"/>
      <c r="G42" s="2255"/>
      <c r="H42" s="2255"/>
      <c r="I42" s="2255"/>
      <c r="J42" s="2255"/>
      <c r="K42" s="2255"/>
      <c r="L42" s="2255"/>
      <c r="M42" s="2255"/>
      <c r="N42" s="2255"/>
      <c r="O42" s="2255"/>
      <c r="P42" s="2255"/>
      <c r="Q42" s="2255"/>
      <c r="R42" s="2255"/>
      <c r="S42" s="2255"/>
      <c r="T42" s="2255"/>
      <c r="U42" s="2255"/>
      <c r="V42" s="2255"/>
      <c r="W42" s="2255"/>
      <c r="X42" s="2255"/>
      <c r="Y42" s="2255"/>
      <c r="Z42" s="2255"/>
      <c r="AA42" s="2255"/>
      <c r="AB42" s="2255"/>
      <c r="AC42" s="2255"/>
      <c r="AD42" s="2255"/>
      <c r="AE42" s="2255"/>
      <c r="AF42" s="2255"/>
      <c r="AG42" s="2255"/>
      <c r="AH42" s="2255"/>
      <c r="AI42" s="2255"/>
      <c r="AJ42" s="2255"/>
      <c r="AK42" s="2255"/>
      <c r="AL42" s="2255"/>
      <c r="AM42" s="2255"/>
      <c r="AN42" s="2255"/>
      <c r="AO42" s="2255"/>
      <c r="AP42" s="2255"/>
      <c r="AQ42" s="2255"/>
      <c r="AR42" s="2255"/>
      <c r="AS42" s="2255"/>
      <c r="AT42" s="2255"/>
      <c r="AU42" s="2255"/>
      <c r="AV42" s="2255"/>
      <c r="AW42" s="2255"/>
      <c r="AX42" s="2255"/>
      <c r="AY42" s="2255"/>
      <c r="AZ42" s="2255"/>
      <c r="BA42" s="2255"/>
      <c r="BB42" s="2255"/>
      <c r="BC42" s="2255"/>
      <c r="BD42" s="2255"/>
    </row>
    <row r="43" spans="2:60" ht="13.5" customHeight="1">
      <c r="B43" s="46"/>
      <c r="C43" s="46"/>
      <c r="D43" s="46"/>
      <c r="E43" s="47" t="s">
        <v>215</v>
      </c>
      <c r="F43" s="2256" t="s">
        <v>241</v>
      </c>
      <c r="G43" s="2256"/>
      <c r="H43" s="2256"/>
      <c r="I43" s="2256"/>
      <c r="J43" s="2256"/>
      <c r="K43" s="2256"/>
      <c r="L43" s="2256"/>
      <c r="M43" s="2256"/>
      <c r="N43" s="2256"/>
      <c r="O43" s="2256"/>
      <c r="P43" s="2256"/>
      <c r="Q43" s="2256"/>
      <c r="R43" s="2256"/>
      <c r="S43" s="2256"/>
      <c r="T43" s="2256"/>
      <c r="U43" s="2256"/>
      <c r="V43" s="2256"/>
      <c r="W43" s="2256"/>
      <c r="X43" s="2256"/>
      <c r="Y43" s="2256"/>
      <c r="Z43" s="2256"/>
      <c r="AA43" s="2256"/>
      <c r="AB43" s="2256"/>
      <c r="AC43" s="2256"/>
      <c r="AD43" s="2256"/>
      <c r="AE43" s="2256"/>
      <c r="AF43" s="2256"/>
      <c r="AG43" s="2256"/>
      <c r="AH43" s="2256"/>
      <c r="AI43" s="2256"/>
      <c r="AJ43" s="2256"/>
      <c r="AK43" s="2256"/>
      <c r="AL43" s="2256"/>
      <c r="AM43" s="2256"/>
      <c r="AN43" s="2256"/>
      <c r="AO43" s="2256"/>
      <c r="AP43" s="2256"/>
      <c r="AQ43" s="2256"/>
      <c r="AR43" s="2256"/>
      <c r="AS43" s="2256"/>
      <c r="AT43" s="2256"/>
      <c r="AU43" s="2256"/>
      <c r="AV43" s="2256"/>
      <c r="AW43" s="2256"/>
      <c r="AX43" s="2256"/>
      <c r="AY43" s="2256"/>
      <c r="AZ43" s="2256"/>
      <c r="BA43" s="2256"/>
      <c r="BB43" s="2256"/>
      <c r="BC43" s="2256"/>
      <c r="BD43" s="2256"/>
      <c r="BE43" s="2256"/>
    </row>
    <row r="44" spans="2:60" ht="13.5" customHeight="1">
      <c r="D44" s="39"/>
      <c r="E44" s="38" t="s">
        <v>185</v>
      </c>
      <c r="F44" s="2179" t="s">
        <v>171</v>
      </c>
      <c r="G44" s="2179"/>
      <c r="H44" s="2179"/>
      <c r="I44" s="2179"/>
      <c r="J44" s="2179"/>
      <c r="K44" s="2179"/>
      <c r="L44" s="2179"/>
      <c r="M44" s="2179"/>
      <c r="N44" s="2179"/>
      <c r="O44" s="2179"/>
      <c r="P44" s="2179"/>
      <c r="Q44" s="2179"/>
      <c r="R44" s="2179"/>
      <c r="S44" s="2179"/>
      <c r="T44" s="2179"/>
      <c r="U44" s="2179"/>
      <c r="V44" s="2179"/>
      <c r="W44" s="2179"/>
      <c r="X44" s="2179"/>
      <c r="Y44" s="2179"/>
      <c r="Z44" s="2179"/>
      <c r="AA44" s="2179"/>
      <c r="AB44" s="2179"/>
      <c r="AC44" s="2179"/>
      <c r="AD44" s="2179"/>
      <c r="AE44" s="2179"/>
      <c r="AF44" s="2179"/>
      <c r="AG44" s="2179"/>
      <c r="AH44" s="2179"/>
      <c r="AI44" s="2179"/>
      <c r="AJ44" s="2179"/>
      <c r="AK44" s="2179"/>
      <c r="AL44" s="2179"/>
      <c r="AM44" s="2179"/>
      <c r="AN44" s="2179"/>
      <c r="AO44" s="2179"/>
      <c r="AP44" s="2179"/>
      <c r="AQ44" s="2179"/>
      <c r="AR44" s="2179"/>
      <c r="AS44" s="2179"/>
      <c r="AT44" s="2179"/>
      <c r="AU44" s="2179"/>
      <c r="AV44" s="2179"/>
      <c r="AW44" s="2179"/>
      <c r="AX44" s="2179"/>
      <c r="AY44" s="2179"/>
      <c r="AZ44" s="2179"/>
      <c r="BA44" s="2179"/>
      <c r="BB44" s="2179"/>
      <c r="BC44" s="2179"/>
      <c r="BD44" s="2179"/>
      <c r="BE44" s="2179"/>
    </row>
    <row r="45" spans="2:60">
      <c r="D45" s="39"/>
      <c r="E45" s="38"/>
      <c r="F45" s="2179"/>
      <c r="G45" s="2179"/>
      <c r="H45" s="2179"/>
      <c r="I45" s="2179"/>
      <c r="J45" s="2179"/>
      <c r="K45" s="2179"/>
      <c r="L45" s="2179"/>
      <c r="M45" s="2179"/>
      <c r="N45" s="2179"/>
      <c r="O45" s="2179"/>
      <c r="P45" s="2179"/>
      <c r="Q45" s="2179"/>
      <c r="R45" s="2179"/>
      <c r="S45" s="2179"/>
      <c r="T45" s="2179"/>
      <c r="U45" s="2179"/>
      <c r="V45" s="2179"/>
      <c r="W45" s="2179"/>
      <c r="X45" s="2179"/>
      <c r="Y45" s="2179"/>
      <c r="Z45" s="2179"/>
      <c r="AA45" s="2179"/>
      <c r="AB45" s="2179"/>
      <c r="AC45" s="2179"/>
      <c r="AD45" s="2179"/>
      <c r="AE45" s="2179"/>
      <c r="AF45" s="2179"/>
      <c r="AG45" s="2179"/>
      <c r="AH45" s="2179"/>
      <c r="AI45" s="2179"/>
      <c r="AJ45" s="2179"/>
      <c r="AK45" s="2179"/>
      <c r="AL45" s="2179"/>
      <c r="AM45" s="2179"/>
      <c r="AN45" s="2179"/>
      <c r="AO45" s="2179"/>
      <c r="AP45" s="2179"/>
      <c r="AQ45" s="2179"/>
      <c r="AR45" s="2179"/>
      <c r="AS45" s="2179"/>
      <c r="AT45" s="2179"/>
      <c r="AU45" s="2179"/>
      <c r="AV45" s="2179"/>
      <c r="AW45" s="2179"/>
      <c r="AX45" s="2179"/>
      <c r="AY45" s="2179"/>
      <c r="AZ45" s="2179"/>
      <c r="BA45" s="2179"/>
      <c r="BB45" s="2179"/>
      <c r="BC45" s="2179"/>
      <c r="BD45" s="2179"/>
      <c r="BE45" s="217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4</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9:C29"/>
    <mergeCell ref="D29:G29"/>
    <mergeCell ref="H29:AK29"/>
    <mergeCell ref="AL29:AX29"/>
    <mergeCell ref="AY29:BC29"/>
    <mergeCell ref="BD29:BH29"/>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AL35:AX35"/>
    <mergeCell ref="AY35:BC35"/>
    <mergeCell ref="BD35:BH35"/>
    <mergeCell ref="B34:C34"/>
    <mergeCell ref="D34:G34"/>
    <mergeCell ref="H34:AK34"/>
    <mergeCell ref="AL34:AX34"/>
    <mergeCell ref="AY34:BC34"/>
    <mergeCell ref="BD34:BH34"/>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s>
  <phoneticPr fontId="2"/>
  <dataValidations count="1">
    <dataValidation type="list" allowBlank="1" showInputMessage="1" showErrorMessage="1" sqref="M11:N11 V54:W54 M54:N54 V11:W11" xr:uid="{00000000-0002-0000-1B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18" t="s">
        <v>14</v>
      </c>
      <c r="H2" s="2119"/>
      <c r="I2" s="2119"/>
      <c r="J2" s="2119"/>
      <c r="K2" s="2119"/>
      <c r="L2" s="2119"/>
      <c r="M2" s="2119"/>
      <c r="N2" s="2119"/>
      <c r="O2" s="2119"/>
      <c r="P2" s="2119"/>
      <c r="Q2" s="2119"/>
      <c r="R2" s="2120"/>
      <c r="S2" s="13"/>
      <c r="T2" s="2121" t="s">
        <v>11</v>
      </c>
      <c r="U2" s="662"/>
      <c r="V2" s="662"/>
      <c r="W2" s="662"/>
      <c r="X2" s="662"/>
      <c r="Y2" s="662"/>
      <c r="Z2" s="662"/>
      <c r="AA2" s="662"/>
      <c r="AB2" s="2122"/>
      <c r="AC2" s="2125" t="s">
        <v>9</v>
      </c>
      <c r="AD2" s="2126"/>
      <c r="AE2" s="2126"/>
      <c r="AF2" s="2126"/>
      <c r="AG2" s="11"/>
      <c r="AH2" s="12"/>
      <c r="AI2" s="2127" t="s">
        <v>5</v>
      </c>
      <c r="AJ2" s="2126"/>
      <c r="AK2" s="2126"/>
      <c r="AL2" s="2126"/>
      <c r="AM2" s="2126"/>
      <c r="AN2" s="2126"/>
      <c r="AO2" s="2126"/>
      <c r="AP2" s="2126"/>
      <c r="AQ2" s="2126"/>
      <c r="AR2" s="2126"/>
      <c r="AS2" s="2126"/>
      <c r="AT2" s="2126"/>
      <c r="AU2" s="2126"/>
      <c r="AV2" s="2126"/>
      <c r="AW2" s="2126"/>
      <c r="AX2" s="2128"/>
      <c r="AY2" s="11"/>
      <c r="AZ2" s="12"/>
      <c r="BA2" s="2126" t="s">
        <v>10</v>
      </c>
      <c r="BB2" s="2126"/>
      <c r="BC2" s="2126"/>
      <c r="BD2" s="2126"/>
      <c r="BE2" s="2126"/>
      <c r="BF2" s="2126"/>
      <c r="BG2" s="2126"/>
      <c r="BH2" s="212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29" t="e">
        <f>#REF!</f>
        <v>#REF!</v>
      </c>
      <c r="H3" s="2130"/>
      <c r="I3" s="2130"/>
      <c r="J3" s="2130"/>
      <c r="K3" s="2130"/>
      <c r="L3" s="2130"/>
      <c r="M3" s="2130"/>
      <c r="N3" s="2130"/>
      <c r="O3" s="2130"/>
      <c r="P3" s="2130"/>
      <c r="Q3" s="2130"/>
      <c r="R3" s="2131"/>
      <c r="S3" s="14"/>
      <c r="T3" s="2123"/>
      <c r="U3" s="663"/>
      <c r="V3" s="663"/>
      <c r="W3" s="663"/>
      <c r="X3" s="663"/>
      <c r="Y3" s="663"/>
      <c r="Z3" s="663"/>
      <c r="AA3" s="663"/>
      <c r="AB3" s="2124"/>
      <c r="AC3" s="2132">
        <v>2</v>
      </c>
      <c r="AD3" s="2111"/>
      <c r="AE3" s="2133">
        <v>9</v>
      </c>
      <c r="AF3" s="2110"/>
      <c r="AG3" s="2114" t="s">
        <v>13</v>
      </c>
      <c r="AH3" s="2115"/>
      <c r="AI3" s="2110" t="e">
        <f>#REF!</f>
        <v>#REF!</v>
      </c>
      <c r="AJ3" s="2111"/>
      <c r="AK3" s="2133" t="e">
        <f>#REF!</f>
        <v>#REF!</v>
      </c>
      <c r="AL3" s="2303"/>
      <c r="AM3" s="2302" t="e">
        <f>#REF!</f>
        <v>#REF!</v>
      </c>
      <c r="AN3" s="2111"/>
      <c r="AO3" s="2133" t="e">
        <f>#REF!</f>
        <v>#REF!</v>
      </c>
      <c r="AP3" s="2111"/>
      <c r="AQ3" s="2133" t="e">
        <f>#REF!</f>
        <v>#REF!</v>
      </c>
      <c r="AR3" s="2303"/>
      <c r="AS3" s="2302" t="e">
        <f>#REF!</f>
        <v>#REF!</v>
      </c>
      <c r="AT3" s="2111"/>
      <c r="AU3" s="2133" t="e">
        <f>#REF!</f>
        <v>#REF!</v>
      </c>
      <c r="AV3" s="2111"/>
      <c r="AW3" s="2133" t="e">
        <f>#REF!</f>
        <v>#REF!</v>
      </c>
      <c r="AX3" s="2110"/>
      <c r="AY3" s="2114" t="s">
        <v>13</v>
      </c>
      <c r="AZ3" s="2115"/>
      <c r="BA3" s="2110" t="e">
        <f>#REF!</f>
        <v>#REF!</v>
      </c>
      <c r="BB3" s="2110"/>
      <c r="BC3" s="2302" t="e">
        <f>#REF!</f>
        <v>#REF!</v>
      </c>
      <c r="BD3" s="2111"/>
      <c r="BE3" s="2133" t="e">
        <f>#REF!</f>
        <v>#REF!</v>
      </c>
      <c r="BF3" s="2111"/>
      <c r="BG3" s="2133" t="e">
        <f>#REF!</f>
        <v>#REF!</v>
      </c>
      <c r="BH3" s="213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63</v>
      </c>
      <c r="AJ4" s="9"/>
      <c r="AK4" s="9"/>
      <c r="AL4" s="9"/>
      <c r="AM4" s="9"/>
      <c r="AN4" s="9"/>
      <c r="AO4" s="9"/>
      <c r="AP4" s="9"/>
    </row>
    <row r="5" spans="1:92" ht="10.5" customHeight="1">
      <c r="B5" s="2117" t="s">
        <v>279</v>
      </c>
      <c r="C5" s="2117"/>
      <c r="D5" s="2117"/>
      <c r="E5" s="2117"/>
      <c r="F5" s="2117"/>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row>
    <row r="6" spans="1:92" ht="10.5" customHeight="1">
      <c r="B6" s="2117"/>
      <c r="C6" s="2117"/>
      <c r="D6" s="2117"/>
      <c r="E6" s="2117"/>
      <c r="F6" s="2117"/>
      <c r="G6" s="2117"/>
      <c r="H6" s="2117"/>
      <c r="I6" s="2117"/>
      <c r="J6" s="2117"/>
      <c r="K6" s="2117"/>
      <c r="L6" s="2117"/>
      <c r="M6" s="2117"/>
      <c r="N6" s="2117"/>
      <c r="O6" s="2117"/>
      <c r="P6" s="2117"/>
      <c r="Q6" s="2117"/>
      <c r="R6" s="2117"/>
      <c r="S6" s="2117"/>
      <c r="T6" s="2117"/>
      <c r="U6" s="2117"/>
      <c r="V6" s="2117"/>
      <c r="W6" s="2117"/>
      <c r="X6" s="2117"/>
      <c r="Y6" s="2117"/>
      <c r="Z6" s="2117"/>
      <c r="AA6" s="2117"/>
      <c r="AB6" s="2117"/>
      <c r="AC6" s="2117"/>
      <c r="AD6" s="2117"/>
      <c r="AE6" s="2117"/>
      <c r="AF6" s="2117"/>
      <c r="AG6" s="2117"/>
      <c r="AH6" s="2117"/>
      <c r="AI6" s="2117"/>
      <c r="AJ6" s="2117"/>
      <c r="AK6" s="2117"/>
      <c r="AL6" s="2117"/>
      <c r="AM6" s="2117"/>
      <c r="AN6" s="2117"/>
      <c r="AO6" s="2117"/>
      <c r="AP6" s="2117"/>
      <c r="AQ6" s="2117"/>
      <c r="AR6" s="2117"/>
      <c r="AS6" s="2117"/>
      <c r="AT6" s="2117"/>
      <c r="AU6" s="2117"/>
      <c r="AV6" s="2117"/>
      <c r="AW6" s="2117"/>
      <c r="AX6" s="2117"/>
      <c r="AY6" s="2117"/>
      <c r="AZ6" s="2117"/>
      <c r="BA6" s="2117"/>
      <c r="BB6" s="2117"/>
      <c r="BC6" s="2117"/>
      <c r="BD6" s="2117"/>
      <c r="BE6" s="2117"/>
      <c r="BF6" s="2117"/>
      <c r="BG6" s="2117"/>
      <c r="BH6" s="2117"/>
    </row>
    <row r="7" spans="1:92" ht="6" customHeight="1"/>
    <row r="8" spans="1:92" ht="13.5" customHeight="1">
      <c r="B8" s="2215" t="s">
        <v>254</v>
      </c>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5"/>
      <c r="AN8" s="2215"/>
      <c r="AO8" s="2215"/>
      <c r="AP8" s="2215"/>
      <c r="AQ8" s="2215"/>
      <c r="AR8" s="2215"/>
      <c r="AS8" s="2215"/>
      <c r="AT8" s="2215"/>
      <c r="AU8" s="2215"/>
      <c r="AV8" s="2215"/>
      <c r="AW8" s="2215"/>
      <c r="AX8" s="2215"/>
      <c r="AY8" s="2215"/>
      <c r="AZ8" s="2215"/>
      <c r="BA8" s="2215"/>
      <c r="BB8" s="2215"/>
      <c r="BC8" s="2215"/>
      <c r="BD8" s="2215"/>
      <c r="BE8" s="2215"/>
      <c r="BF8" s="2215"/>
      <c r="BG8" s="2215"/>
      <c r="BH8" s="2215"/>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55" t="s">
        <v>14</v>
      </c>
      <c r="C9" s="1455"/>
      <c r="D9" s="1455"/>
      <c r="E9" s="1455"/>
      <c r="F9" s="1455"/>
      <c r="G9" s="1455"/>
      <c r="H9" s="1455"/>
      <c r="I9" s="1455"/>
      <c r="J9" s="1455"/>
      <c r="K9" s="1455"/>
      <c r="L9" s="1455"/>
      <c r="M9" s="1455"/>
      <c r="N9" s="1455"/>
      <c r="O9" s="1455"/>
      <c r="P9" s="1455"/>
      <c r="Q9" s="1455"/>
      <c r="R9" s="1455"/>
      <c r="S9" s="1455"/>
      <c r="T9" s="1455"/>
      <c r="U9" s="1455"/>
      <c r="V9" s="1455"/>
      <c r="W9" s="1455"/>
      <c r="X9" s="1455"/>
      <c r="Y9" s="1455"/>
      <c r="Z9" s="1455"/>
      <c r="AA9" s="1455"/>
      <c r="AB9" s="1455"/>
      <c r="AC9" s="1455"/>
      <c r="AD9" s="1455"/>
      <c r="AE9" s="1455"/>
      <c r="AF9" s="1455"/>
      <c r="AG9" s="2212" t="s">
        <v>249</v>
      </c>
      <c r="AH9" s="2212"/>
      <c r="AI9" s="2212"/>
      <c r="AJ9" s="2212"/>
      <c r="AK9" s="2212"/>
      <c r="AL9" s="2212"/>
      <c r="AM9" s="2212"/>
      <c r="AN9" s="2212"/>
      <c r="AO9" s="2212"/>
      <c r="AP9" s="2212"/>
      <c r="AQ9" s="2212"/>
      <c r="AR9" s="2212"/>
      <c r="AS9" s="2212"/>
      <c r="AT9" s="2212"/>
      <c r="AU9" s="2212"/>
      <c r="AV9" s="2212"/>
      <c r="AW9" s="2212"/>
      <c r="AX9" s="2212" t="s">
        <v>253</v>
      </c>
      <c r="AY9" s="2212"/>
      <c r="AZ9" s="2212"/>
      <c r="BA9" s="2212"/>
      <c r="BB9" s="2212"/>
      <c r="BC9" s="2212"/>
      <c r="BD9" s="2212"/>
      <c r="BE9" s="2212"/>
      <c r="BF9" s="2212"/>
      <c r="BG9" s="2212"/>
      <c r="BH9" s="2212"/>
    </row>
    <row r="10" spans="1:92" s="16" customFormat="1" ht="22.5" customHeight="1">
      <c r="B10" s="2213" t="s">
        <v>257</v>
      </c>
      <c r="C10" s="2213"/>
      <c r="D10" s="2213"/>
      <c r="E10" s="2213"/>
      <c r="F10" s="2213"/>
      <c r="G10" s="2213"/>
      <c r="H10" s="2213"/>
      <c r="I10" s="2213"/>
      <c r="J10" s="2213"/>
      <c r="K10" s="2213"/>
      <c r="L10" s="2213"/>
      <c r="M10" s="2213"/>
      <c r="N10" s="2213"/>
      <c r="O10" s="2213"/>
      <c r="P10" s="2213"/>
      <c r="Q10" s="2213"/>
      <c r="R10" s="2213"/>
      <c r="S10" s="2213"/>
      <c r="T10" s="2213"/>
      <c r="U10" s="2213"/>
      <c r="V10" s="2213"/>
      <c r="W10" s="2213"/>
      <c r="X10" s="2213"/>
      <c r="Y10" s="2213"/>
      <c r="Z10" s="2213"/>
      <c r="AA10" s="2213"/>
      <c r="AB10" s="2213"/>
      <c r="AC10" s="2213"/>
      <c r="AD10" s="2213"/>
      <c r="AE10" s="2213"/>
      <c r="AF10" s="2213"/>
      <c r="AG10" s="2214" t="s">
        <v>258</v>
      </c>
      <c r="AH10" s="2214"/>
      <c r="AI10" s="2214"/>
      <c r="AJ10" s="2214"/>
      <c r="AK10" s="2214"/>
      <c r="AL10" s="2214"/>
      <c r="AM10" s="2214"/>
      <c r="AN10" s="2214"/>
      <c r="AO10" s="2214"/>
      <c r="AP10" s="2214"/>
      <c r="AQ10" s="2214"/>
      <c r="AR10" s="2214"/>
      <c r="AS10" s="2214"/>
      <c r="AT10" s="2214"/>
      <c r="AU10" s="2214"/>
      <c r="AV10" s="2214"/>
      <c r="AW10" s="2214"/>
      <c r="AX10" s="2214" t="s">
        <v>252</v>
      </c>
      <c r="AY10" s="2214"/>
      <c r="AZ10" s="2214"/>
      <c r="BA10" s="2214"/>
      <c r="BB10" s="2214"/>
      <c r="BC10" s="2214"/>
      <c r="BD10" s="2214"/>
      <c r="BE10" s="2214"/>
      <c r="BF10" s="2214"/>
      <c r="BG10" s="2214"/>
      <c r="BH10" s="2214"/>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37" t="s">
        <v>122</v>
      </c>
      <c r="C12" s="2138"/>
      <c r="D12" s="2141" t="s">
        <v>123</v>
      </c>
      <c r="E12" s="2138"/>
      <c r="F12" s="2138"/>
      <c r="G12" s="2300"/>
      <c r="H12" s="2159" t="s">
        <v>263</v>
      </c>
      <c r="I12" s="2160"/>
      <c r="J12" s="2160"/>
      <c r="K12" s="2160"/>
      <c r="L12" s="2160"/>
      <c r="M12" s="2160"/>
      <c r="N12" s="2160"/>
      <c r="O12" s="2160"/>
      <c r="P12" s="2160"/>
      <c r="Q12" s="2160"/>
      <c r="R12" s="2160"/>
      <c r="S12" s="2160"/>
      <c r="T12" s="2160"/>
      <c r="U12" s="2160"/>
      <c r="V12" s="2160"/>
      <c r="W12" s="2160"/>
      <c r="X12" s="2160"/>
      <c r="Y12" s="2160"/>
      <c r="Z12" s="2160"/>
      <c r="AA12" s="2160"/>
      <c r="AB12" s="2160"/>
      <c r="AC12" s="2160"/>
      <c r="AD12" s="2160"/>
      <c r="AE12" s="2160"/>
      <c r="AF12" s="2160"/>
      <c r="AG12" s="2160"/>
      <c r="AH12" s="2160"/>
      <c r="AI12" s="2160"/>
      <c r="AJ12" s="2160"/>
      <c r="AK12" s="2161"/>
      <c r="AL12" s="2138" t="s">
        <v>140</v>
      </c>
      <c r="AM12" s="2138"/>
      <c r="AN12" s="2138"/>
      <c r="AO12" s="2138"/>
      <c r="AP12" s="2138"/>
      <c r="AQ12" s="2138"/>
      <c r="AR12" s="2138"/>
      <c r="AS12" s="2138"/>
      <c r="AT12" s="2138"/>
      <c r="AU12" s="2138"/>
      <c r="AV12" s="2138"/>
      <c r="AW12" s="2138"/>
      <c r="AX12" s="2138"/>
      <c r="AY12" s="2141" t="s">
        <v>138</v>
      </c>
      <c r="AZ12" s="2141"/>
      <c r="BA12" s="2141"/>
      <c r="BB12" s="2141"/>
      <c r="BC12" s="2234"/>
      <c r="BD12" s="1799" t="s">
        <v>244</v>
      </c>
      <c r="BE12" s="1782"/>
      <c r="BF12" s="1782"/>
      <c r="BG12" s="1782"/>
      <c r="BH12" s="1782"/>
    </row>
    <row r="13" spans="1:92" ht="14.25" thickBot="1">
      <c r="B13" s="2139"/>
      <c r="C13" s="2140"/>
      <c r="D13" s="2140"/>
      <c r="E13" s="2140"/>
      <c r="F13" s="2140"/>
      <c r="G13" s="2301"/>
      <c r="H13" s="2162"/>
      <c r="I13" s="2163"/>
      <c r="J13" s="2163"/>
      <c r="K13" s="2163"/>
      <c r="L13" s="2163"/>
      <c r="M13" s="2163"/>
      <c r="N13" s="2163"/>
      <c r="O13" s="2163"/>
      <c r="P13" s="2163"/>
      <c r="Q13" s="2163"/>
      <c r="R13" s="2163"/>
      <c r="S13" s="2163"/>
      <c r="T13" s="2163"/>
      <c r="U13" s="2163"/>
      <c r="V13" s="2163"/>
      <c r="W13" s="2163"/>
      <c r="X13" s="2163"/>
      <c r="Y13" s="2163"/>
      <c r="Z13" s="2163"/>
      <c r="AA13" s="2163"/>
      <c r="AB13" s="2163"/>
      <c r="AC13" s="2163"/>
      <c r="AD13" s="2163"/>
      <c r="AE13" s="2163"/>
      <c r="AF13" s="2163"/>
      <c r="AG13" s="2163"/>
      <c r="AH13" s="2163"/>
      <c r="AI13" s="2163"/>
      <c r="AJ13" s="2163"/>
      <c r="AK13" s="2164"/>
      <c r="AL13" s="2140"/>
      <c r="AM13" s="2140"/>
      <c r="AN13" s="2140"/>
      <c r="AO13" s="2140"/>
      <c r="AP13" s="2140"/>
      <c r="AQ13" s="2140"/>
      <c r="AR13" s="2140"/>
      <c r="AS13" s="2140"/>
      <c r="AT13" s="2140"/>
      <c r="AU13" s="2140"/>
      <c r="AV13" s="2140"/>
      <c r="AW13" s="2140"/>
      <c r="AX13" s="2140"/>
      <c r="AY13" s="2221"/>
      <c r="AZ13" s="2221"/>
      <c r="BA13" s="2221"/>
      <c r="BB13" s="2221"/>
      <c r="BC13" s="2235"/>
      <c r="BD13" s="1799"/>
      <c r="BE13" s="1782"/>
      <c r="BF13" s="1782"/>
      <c r="BG13" s="1782"/>
      <c r="BH13" s="1782"/>
    </row>
    <row r="14" spans="1:92" ht="36" customHeight="1">
      <c r="B14" s="2292" t="s">
        <v>24</v>
      </c>
      <c r="C14" s="2293"/>
      <c r="D14" s="2294" t="s">
        <v>199</v>
      </c>
      <c r="E14" s="2294"/>
      <c r="F14" s="2294"/>
      <c r="G14" s="2295"/>
      <c r="H14" s="2296" t="s">
        <v>186</v>
      </c>
      <c r="I14" s="2297"/>
      <c r="J14" s="2297"/>
      <c r="K14" s="2297"/>
      <c r="L14" s="2297"/>
      <c r="M14" s="2297"/>
      <c r="N14" s="2297"/>
      <c r="O14" s="2297"/>
      <c r="P14" s="2297"/>
      <c r="Q14" s="2297"/>
      <c r="R14" s="2297"/>
      <c r="S14" s="2297"/>
      <c r="T14" s="2297"/>
      <c r="U14" s="2297"/>
      <c r="V14" s="2297"/>
      <c r="W14" s="2297"/>
      <c r="X14" s="2297"/>
      <c r="Y14" s="2297"/>
      <c r="Z14" s="2297"/>
      <c r="AA14" s="2297"/>
      <c r="AB14" s="2297"/>
      <c r="AC14" s="2297"/>
      <c r="AD14" s="2297"/>
      <c r="AE14" s="2297"/>
      <c r="AF14" s="2297"/>
      <c r="AG14" s="2297"/>
      <c r="AH14" s="2297"/>
      <c r="AI14" s="2297"/>
      <c r="AJ14" s="2297"/>
      <c r="AK14" s="2298"/>
      <c r="AL14" s="2219" t="s">
        <v>231</v>
      </c>
      <c r="AM14" s="2219"/>
      <c r="AN14" s="2219"/>
      <c r="AO14" s="2219"/>
      <c r="AP14" s="2219"/>
      <c r="AQ14" s="2219"/>
      <c r="AR14" s="2219"/>
      <c r="AS14" s="2219"/>
      <c r="AT14" s="2219"/>
      <c r="AU14" s="2219"/>
      <c r="AV14" s="2219"/>
      <c r="AW14" s="2219"/>
      <c r="AX14" s="2219"/>
      <c r="AY14" s="2293" t="s">
        <v>34</v>
      </c>
      <c r="AZ14" s="2293"/>
      <c r="BA14" s="2293"/>
      <c r="BB14" s="2293"/>
      <c r="BC14" s="2299"/>
      <c r="BD14" s="2229" t="s">
        <v>34</v>
      </c>
      <c r="BE14" s="2143"/>
      <c r="BF14" s="2143"/>
      <c r="BG14" s="2143"/>
      <c r="BH14" s="2143"/>
    </row>
    <row r="15" spans="1:92" ht="16.5" customHeight="1">
      <c r="B15" s="2135" t="s">
        <v>131</v>
      </c>
      <c r="C15" s="2136"/>
      <c r="D15" s="2144" t="s">
        <v>175</v>
      </c>
      <c r="E15" s="2144"/>
      <c r="F15" s="2144"/>
      <c r="G15" s="2242"/>
      <c r="H15" s="2156" t="s">
        <v>219</v>
      </c>
      <c r="I15" s="2157"/>
      <c r="J15" s="2157"/>
      <c r="K15" s="2157"/>
      <c r="L15" s="2157"/>
      <c r="M15" s="2157"/>
      <c r="N15" s="2157"/>
      <c r="O15" s="2157"/>
      <c r="P15" s="2157"/>
      <c r="Q15" s="2157"/>
      <c r="R15" s="2157"/>
      <c r="S15" s="2157"/>
      <c r="T15" s="2157"/>
      <c r="U15" s="2157"/>
      <c r="V15" s="2157"/>
      <c r="W15" s="2157"/>
      <c r="X15" s="2157"/>
      <c r="Y15" s="2157"/>
      <c r="Z15" s="2157"/>
      <c r="AA15" s="2157"/>
      <c r="AB15" s="2157"/>
      <c r="AC15" s="2157"/>
      <c r="AD15" s="2157"/>
      <c r="AE15" s="2157"/>
      <c r="AF15" s="2157"/>
      <c r="AG15" s="2157"/>
      <c r="AH15" s="2157"/>
      <c r="AI15" s="2157"/>
      <c r="AJ15" s="2157"/>
      <c r="AK15" s="2158"/>
      <c r="AL15" s="2172" t="s">
        <v>172</v>
      </c>
      <c r="AM15" s="2172"/>
      <c r="AN15" s="2172"/>
      <c r="AO15" s="2172"/>
      <c r="AP15" s="2172"/>
      <c r="AQ15" s="2172"/>
      <c r="AR15" s="2172"/>
      <c r="AS15" s="2172"/>
      <c r="AT15" s="2172"/>
      <c r="AU15" s="2172"/>
      <c r="AV15" s="2172"/>
      <c r="AW15" s="2172"/>
      <c r="AX15" s="2172"/>
      <c r="AY15" s="2168" t="s">
        <v>34</v>
      </c>
      <c r="AZ15" s="2168"/>
      <c r="BA15" s="2168"/>
      <c r="BB15" s="2168"/>
      <c r="BC15" s="2169"/>
      <c r="BD15" s="2170" t="s">
        <v>34</v>
      </c>
      <c r="BE15" s="2168"/>
      <c r="BF15" s="2168"/>
      <c r="BG15" s="2168"/>
      <c r="BH15" s="2168"/>
    </row>
    <row r="16" spans="1:92" ht="16.5" customHeight="1">
      <c r="B16" s="2135" t="s">
        <v>89</v>
      </c>
      <c r="C16" s="2136"/>
      <c r="D16" s="2144" t="s">
        <v>198</v>
      </c>
      <c r="E16" s="2144"/>
      <c r="F16" s="2144"/>
      <c r="G16" s="2242"/>
      <c r="H16" s="2156" t="s">
        <v>187</v>
      </c>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8"/>
      <c r="AL16" s="2172" t="s">
        <v>172</v>
      </c>
      <c r="AM16" s="2172"/>
      <c r="AN16" s="2172"/>
      <c r="AO16" s="2172"/>
      <c r="AP16" s="2172"/>
      <c r="AQ16" s="2172"/>
      <c r="AR16" s="2172"/>
      <c r="AS16" s="2172"/>
      <c r="AT16" s="2172"/>
      <c r="AU16" s="2172"/>
      <c r="AV16" s="2172"/>
      <c r="AW16" s="2172"/>
      <c r="AX16" s="2172"/>
      <c r="AY16" s="2168" t="s">
        <v>34</v>
      </c>
      <c r="AZ16" s="2168"/>
      <c r="BA16" s="2168"/>
      <c r="BB16" s="2168"/>
      <c r="BC16" s="2169"/>
      <c r="BD16" s="2170" t="s">
        <v>34</v>
      </c>
      <c r="BE16" s="2168"/>
      <c r="BF16" s="2168"/>
      <c r="BG16" s="2168"/>
      <c r="BH16" s="2168"/>
    </row>
    <row r="17" spans="2:60" ht="16.5" customHeight="1">
      <c r="B17" s="2135" t="s">
        <v>90</v>
      </c>
      <c r="C17" s="2136"/>
      <c r="D17" s="2144" t="s">
        <v>197</v>
      </c>
      <c r="E17" s="2144"/>
      <c r="F17" s="2144"/>
      <c r="G17" s="2242"/>
      <c r="H17" s="2156" t="s">
        <v>188</v>
      </c>
      <c r="I17" s="2157"/>
      <c r="J17" s="2157"/>
      <c r="K17" s="2157"/>
      <c r="L17" s="2157"/>
      <c r="M17" s="2157"/>
      <c r="N17" s="2157"/>
      <c r="O17" s="2157"/>
      <c r="P17" s="2157"/>
      <c r="Q17" s="2157"/>
      <c r="R17" s="2157"/>
      <c r="S17" s="2157"/>
      <c r="T17" s="2157"/>
      <c r="U17" s="2157"/>
      <c r="V17" s="2157"/>
      <c r="W17" s="2157"/>
      <c r="X17" s="2157"/>
      <c r="Y17" s="2157"/>
      <c r="Z17" s="2157"/>
      <c r="AA17" s="2157"/>
      <c r="AB17" s="2157"/>
      <c r="AC17" s="2157"/>
      <c r="AD17" s="2157"/>
      <c r="AE17" s="2157"/>
      <c r="AF17" s="2157"/>
      <c r="AG17" s="2157"/>
      <c r="AH17" s="2157"/>
      <c r="AI17" s="2157"/>
      <c r="AJ17" s="2157"/>
      <c r="AK17" s="2158"/>
      <c r="AL17" s="2172" t="s">
        <v>172</v>
      </c>
      <c r="AM17" s="2172"/>
      <c r="AN17" s="2172"/>
      <c r="AO17" s="2172"/>
      <c r="AP17" s="2172"/>
      <c r="AQ17" s="2172"/>
      <c r="AR17" s="2172"/>
      <c r="AS17" s="2172"/>
      <c r="AT17" s="2172"/>
      <c r="AU17" s="2172"/>
      <c r="AV17" s="2172"/>
      <c r="AW17" s="2172"/>
      <c r="AX17" s="2172"/>
      <c r="AY17" s="2168" t="s">
        <v>34</v>
      </c>
      <c r="AZ17" s="2168"/>
      <c r="BA17" s="2168"/>
      <c r="BB17" s="2168"/>
      <c r="BC17" s="2169"/>
      <c r="BD17" s="2170" t="s">
        <v>34</v>
      </c>
      <c r="BE17" s="2168"/>
      <c r="BF17" s="2168"/>
      <c r="BG17" s="2168"/>
      <c r="BH17" s="2168"/>
    </row>
    <row r="18" spans="2:60" ht="16.5" customHeight="1">
      <c r="B18" s="2135" t="s">
        <v>94</v>
      </c>
      <c r="C18" s="2136"/>
      <c r="D18" s="2144" t="s">
        <v>129</v>
      </c>
      <c r="E18" s="2144"/>
      <c r="F18" s="2144"/>
      <c r="G18" s="2242"/>
      <c r="H18" s="2156" t="s">
        <v>274</v>
      </c>
      <c r="I18" s="2157"/>
      <c r="J18" s="2157"/>
      <c r="K18" s="2157"/>
      <c r="L18" s="2157"/>
      <c r="M18" s="2157"/>
      <c r="N18" s="2157"/>
      <c r="O18" s="2157"/>
      <c r="P18" s="2157"/>
      <c r="Q18" s="2157"/>
      <c r="R18" s="2157"/>
      <c r="S18" s="2157"/>
      <c r="T18" s="2157"/>
      <c r="U18" s="2157"/>
      <c r="V18" s="2157"/>
      <c r="W18" s="2157"/>
      <c r="X18" s="2157"/>
      <c r="Y18" s="2157"/>
      <c r="Z18" s="2157"/>
      <c r="AA18" s="2157"/>
      <c r="AB18" s="2157"/>
      <c r="AC18" s="2157"/>
      <c r="AD18" s="2157"/>
      <c r="AE18" s="2157"/>
      <c r="AF18" s="2157"/>
      <c r="AG18" s="2157"/>
      <c r="AH18" s="2157"/>
      <c r="AI18" s="2157"/>
      <c r="AJ18" s="2157"/>
      <c r="AK18" s="2158"/>
      <c r="AL18" s="2172" t="s">
        <v>172</v>
      </c>
      <c r="AM18" s="2172"/>
      <c r="AN18" s="2172"/>
      <c r="AO18" s="2172"/>
      <c r="AP18" s="2172"/>
      <c r="AQ18" s="2172"/>
      <c r="AR18" s="2172"/>
      <c r="AS18" s="2172"/>
      <c r="AT18" s="2172"/>
      <c r="AU18" s="2172"/>
      <c r="AV18" s="2172"/>
      <c r="AW18" s="2172"/>
      <c r="AX18" s="2172"/>
      <c r="AY18" s="2168" t="s">
        <v>34</v>
      </c>
      <c r="AZ18" s="2168"/>
      <c r="BA18" s="2168"/>
      <c r="BB18" s="2168"/>
      <c r="BC18" s="2169"/>
      <c r="BD18" s="2170" t="s">
        <v>34</v>
      </c>
      <c r="BE18" s="2168"/>
      <c r="BF18" s="2168"/>
      <c r="BG18" s="2168"/>
      <c r="BH18" s="2168"/>
    </row>
    <row r="19" spans="2:60" ht="16.5" customHeight="1">
      <c r="B19" s="2135" t="s">
        <v>95</v>
      </c>
      <c r="C19" s="2136"/>
      <c r="D19" s="2144" t="s">
        <v>175</v>
      </c>
      <c r="E19" s="2144"/>
      <c r="F19" s="2144"/>
      <c r="G19" s="2242"/>
      <c r="H19" s="2156" t="s">
        <v>236</v>
      </c>
      <c r="I19" s="2157"/>
      <c r="J19" s="2157"/>
      <c r="K19" s="2157"/>
      <c r="L19" s="2157"/>
      <c r="M19" s="2157"/>
      <c r="N19" s="2157"/>
      <c r="O19" s="2157"/>
      <c r="P19" s="2157"/>
      <c r="Q19" s="2157"/>
      <c r="R19" s="2157"/>
      <c r="S19" s="2157"/>
      <c r="T19" s="2157"/>
      <c r="U19" s="2157"/>
      <c r="V19" s="2157"/>
      <c r="W19" s="2157"/>
      <c r="X19" s="2157"/>
      <c r="Y19" s="2157"/>
      <c r="Z19" s="2157"/>
      <c r="AA19" s="2157"/>
      <c r="AB19" s="2157"/>
      <c r="AC19" s="2157"/>
      <c r="AD19" s="2157"/>
      <c r="AE19" s="2157"/>
      <c r="AF19" s="2157"/>
      <c r="AG19" s="2157"/>
      <c r="AH19" s="2157"/>
      <c r="AI19" s="2157"/>
      <c r="AJ19" s="2157"/>
      <c r="AK19" s="2158"/>
      <c r="AL19" s="2172" t="s">
        <v>172</v>
      </c>
      <c r="AM19" s="2172"/>
      <c r="AN19" s="2172"/>
      <c r="AO19" s="2172"/>
      <c r="AP19" s="2172"/>
      <c r="AQ19" s="2172"/>
      <c r="AR19" s="2172"/>
      <c r="AS19" s="2172"/>
      <c r="AT19" s="2172"/>
      <c r="AU19" s="2172"/>
      <c r="AV19" s="2172"/>
      <c r="AW19" s="2172"/>
      <c r="AX19" s="2172"/>
      <c r="AY19" s="2168" t="s">
        <v>34</v>
      </c>
      <c r="AZ19" s="2168"/>
      <c r="BA19" s="2168"/>
      <c r="BB19" s="2168"/>
      <c r="BC19" s="2169"/>
      <c r="BD19" s="2170" t="s">
        <v>34</v>
      </c>
      <c r="BE19" s="2168"/>
      <c r="BF19" s="2168"/>
      <c r="BG19" s="2168"/>
      <c r="BH19" s="2168"/>
    </row>
    <row r="20" spans="2:60" ht="28.5" customHeight="1">
      <c r="B20" s="2150" t="s">
        <v>96</v>
      </c>
      <c r="C20" s="2151"/>
      <c r="D20" s="2165" t="s">
        <v>175</v>
      </c>
      <c r="E20" s="2165"/>
      <c r="F20" s="2165"/>
      <c r="G20" s="2290"/>
      <c r="H20" s="2180" t="s">
        <v>237</v>
      </c>
      <c r="I20" s="2181"/>
      <c r="J20" s="2181"/>
      <c r="K20" s="2181"/>
      <c r="L20" s="2181"/>
      <c r="M20" s="2181"/>
      <c r="N20" s="2181"/>
      <c r="O20" s="2181"/>
      <c r="P20" s="2181"/>
      <c r="Q20" s="2181"/>
      <c r="R20" s="2181"/>
      <c r="S20" s="2181"/>
      <c r="T20" s="2181"/>
      <c r="U20" s="2181"/>
      <c r="V20" s="2181"/>
      <c r="W20" s="2181"/>
      <c r="X20" s="2181"/>
      <c r="Y20" s="2181"/>
      <c r="Z20" s="2181"/>
      <c r="AA20" s="2181"/>
      <c r="AB20" s="2181"/>
      <c r="AC20" s="2181"/>
      <c r="AD20" s="2181"/>
      <c r="AE20" s="2181"/>
      <c r="AF20" s="2181"/>
      <c r="AG20" s="2181"/>
      <c r="AH20" s="2181"/>
      <c r="AI20" s="2181"/>
      <c r="AJ20" s="2181"/>
      <c r="AK20" s="2182"/>
      <c r="AL20" s="2187" t="s">
        <v>213</v>
      </c>
      <c r="AM20" s="2187"/>
      <c r="AN20" s="2187"/>
      <c r="AO20" s="2187"/>
      <c r="AP20" s="2187"/>
      <c r="AQ20" s="2187"/>
      <c r="AR20" s="2187"/>
      <c r="AS20" s="2187"/>
      <c r="AT20" s="2187"/>
      <c r="AU20" s="2187"/>
      <c r="AV20" s="2187"/>
      <c r="AW20" s="2187"/>
      <c r="AX20" s="2187"/>
      <c r="AY20" s="2205" t="s">
        <v>34</v>
      </c>
      <c r="AZ20" s="2205"/>
      <c r="BA20" s="2205"/>
      <c r="BB20" s="2205"/>
      <c r="BC20" s="2208"/>
      <c r="BD20" s="2150" t="s">
        <v>34</v>
      </c>
      <c r="BE20" s="2205"/>
      <c r="BF20" s="2205"/>
      <c r="BG20" s="2205"/>
      <c r="BH20" s="2205"/>
    </row>
    <row r="21" spans="2:60" ht="16.5" customHeight="1">
      <c r="B21" s="2142" t="s">
        <v>97</v>
      </c>
      <c r="C21" s="2152"/>
      <c r="D21" s="2145" t="s">
        <v>175</v>
      </c>
      <c r="E21" s="2145"/>
      <c r="F21" s="2145"/>
      <c r="G21" s="2291"/>
      <c r="H21" s="2183" t="s">
        <v>189</v>
      </c>
      <c r="I21" s="2184"/>
      <c r="J21" s="2184"/>
      <c r="K21" s="2184"/>
      <c r="L21" s="2184"/>
      <c r="M21" s="2184"/>
      <c r="N21" s="2184"/>
      <c r="O21" s="2184"/>
      <c r="P21" s="2184"/>
      <c r="Q21" s="2184"/>
      <c r="R21" s="2184"/>
      <c r="S21" s="2184"/>
      <c r="T21" s="2184"/>
      <c r="U21" s="2184"/>
      <c r="V21" s="2184"/>
      <c r="W21" s="2184"/>
      <c r="X21" s="2184"/>
      <c r="Y21" s="2184"/>
      <c r="Z21" s="2184"/>
      <c r="AA21" s="2184"/>
      <c r="AB21" s="2184"/>
      <c r="AC21" s="2184"/>
      <c r="AD21" s="2184"/>
      <c r="AE21" s="2184"/>
      <c r="AF21" s="2184"/>
      <c r="AG21" s="2184"/>
      <c r="AH21" s="2184"/>
      <c r="AI21" s="2184"/>
      <c r="AJ21" s="2184"/>
      <c r="AK21" s="2185"/>
      <c r="AL21" s="2190" t="s">
        <v>172</v>
      </c>
      <c r="AM21" s="2190"/>
      <c r="AN21" s="2190"/>
      <c r="AO21" s="2190"/>
      <c r="AP21" s="2190"/>
      <c r="AQ21" s="2190"/>
      <c r="AR21" s="2190"/>
      <c r="AS21" s="2190"/>
      <c r="AT21" s="2190"/>
      <c r="AU21" s="2190"/>
      <c r="AV21" s="2190"/>
      <c r="AW21" s="2190"/>
      <c r="AX21" s="2190"/>
      <c r="AY21" s="2143" t="s">
        <v>34</v>
      </c>
      <c r="AZ21" s="2143"/>
      <c r="BA21" s="2143"/>
      <c r="BB21" s="2143"/>
      <c r="BC21" s="2228"/>
      <c r="BD21" s="2229" t="s">
        <v>34</v>
      </c>
      <c r="BE21" s="2143"/>
      <c r="BF21" s="2143"/>
      <c r="BG21" s="2143"/>
      <c r="BH21" s="2143"/>
    </row>
    <row r="22" spans="2:60" ht="28.5" customHeight="1">
      <c r="B22" s="2150" t="s">
        <v>98</v>
      </c>
      <c r="C22" s="2151"/>
      <c r="D22" s="2165" t="s">
        <v>175</v>
      </c>
      <c r="E22" s="2165"/>
      <c r="F22" s="2165"/>
      <c r="G22" s="2290"/>
      <c r="H22" s="2180" t="s">
        <v>190</v>
      </c>
      <c r="I22" s="2181"/>
      <c r="J22" s="2181"/>
      <c r="K22" s="2181"/>
      <c r="L22" s="2181"/>
      <c r="M22" s="2181"/>
      <c r="N22" s="2181"/>
      <c r="O22" s="2181"/>
      <c r="P22" s="2181"/>
      <c r="Q22" s="2181"/>
      <c r="R22" s="2181"/>
      <c r="S22" s="2181"/>
      <c r="T22" s="2181"/>
      <c r="U22" s="2181"/>
      <c r="V22" s="2181"/>
      <c r="W22" s="2181"/>
      <c r="X22" s="2181"/>
      <c r="Y22" s="2181"/>
      <c r="Z22" s="2181"/>
      <c r="AA22" s="2181"/>
      <c r="AB22" s="2181"/>
      <c r="AC22" s="2181"/>
      <c r="AD22" s="2181"/>
      <c r="AE22" s="2181"/>
      <c r="AF22" s="2181"/>
      <c r="AG22" s="2181"/>
      <c r="AH22" s="2181"/>
      <c r="AI22" s="2181"/>
      <c r="AJ22" s="2181"/>
      <c r="AK22" s="2182"/>
      <c r="AL22" s="2187" t="s">
        <v>172</v>
      </c>
      <c r="AM22" s="2187"/>
      <c r="AN22" s="2187"/>
      <c r="AO22" s="2187"/>
      <c r="AP22" s="2187"/>
      <c r="AQ22" s="2187"/>
      <c r="AR22" s="2187"/>
      <c r="AS22" s="2187"/>
      <c r="AT22" s="2187"/>
      <c r="AU22" s="2187"/>
      <c r="AV22" s="2187"/>
      <c r="AW22" s="2187"/>
      <c r="AX22" s="2187"/>
      <c r="AY22" s="2205" t="s">
        <v>34</v>
      </c>
      <c r="AZ22" s="2205"/>
      <c r="BA22" s="2205"/>
      <c r="BB22" s="2205"/>
      <c r="BC22" s="2208"/>
      <c r="BD22" s="2150" t="s">
        <v>34</v>
      </c>
      <c r="BE22" s="2205"/>
      <c r="BF22" s="2205"/>
      <c r="BG22" s="2205"/>
      <c r="BH22" s="2205"/>
    </row>
    <row r="23" spans="2:60" ht="16.5" customHeight="1">
      <c r="B23" s="2142" t="s">
        <v>99</v>
      </c>
      <c r="C23" s="2152"/>
      <c r="D23" s="2145" t="s">
        <v>293</v>
      </c>
      <c r="E23" s="2145"/>
      <c r="F23" s="2145"/>
      <c r="G23" s="2291"/>
      <c r="H23" s="2183" t="s">
        <v>191</v>
      </c>
      <c r="I23" s="2184"/>
      <c r="J23" s="2184"/>
      <c r="K23" s="2184"/>
      <c r="L23" s="2184"/>
      <c r="M23" s="2184"/>
      <c r="N23" s="2184"/>
      <c r="O23" s="2184"/>
      <c r="P23" s="2184"/>
      <c r="Q23" s="2184"/>
      <c r="R23" s="2184"/>
      <c r="S23" s="2184"/>
      <c r="T23" s="2184"/>
      <c r="U23" s="2184"/>
      <c r="V23" s="2184"/>
      <c r="W23" s="2184"/>
      <c r="X23" s="2184"/>
      <c r="Y23" s="2184"/>
      <c r="Z23" s="2184"/>
      <c r="AA23" s="2184"/>
      <c r="AB23" s="2184"/>
      <c r="AC23" s="2184"/>
      <c r="AD23" s="2184"/>
      <c r="AE23" s="2184"/>
      <c r="AF23" s="2184"/>
      <c r="AG23" s="2184"/>
      <c r="AH23" s="2184"/>
      <c r="AI23" s="2184"/>
      <c r="AJ23" s="2184"/>
      <c r="AK23" s="2185"/>
      <c r="AL23" s="2190" t="s">
        <v>172</v>
      </c>
      <c r="AM23" s="2190"/>
      <c r="AN23" s="2190"/>
      <c r="AO23" s="2190"/>
      <c r="AP23" s="2190"/>
      <c r="AQ23" s="2190"/>
      <c r="AR23" s="2190"/>
      <c r="AS23" s="2190"/>
      <c r="AT23" s="2190"/>
      <c r="AU23" s="2190"/>
      <c r="AV23" s="2190"/>
      <c r="AW23" s="2190"/>
      <c r="AX23" s="2190"/>
      <c r="AY23" s="2143" t="s">
        <v>34</v>
      </c>
      <c r="AZ23" s="2143"/>
      <c r="BA23" s="2143"/>
      <c r="BB23" s="2143"/>
      <c r="BC23" s="2228"/>
      <c r="BD23" s="2229" t="s">
        <v>34</v>
      </c>
      <c r="BE23" s="2143"/>
      <c r="BF23" s="2143"/>
      <c r="BG23" s="2143"/>
      <c r="BH23" s="2143"/>
    </row>
    <row r="24" spans="2:60" ht="16.5" customHeight="1">
      <c r="B24" s="2150" t="s">
        <v>100</v>
      </c>
      <c r="C24" s="2151"/>
      <c r="D24" s="2165" t="s">
        <v>175</v>
      </c>
      <c r="E24" s="2165"/>
      <c r="F24" s="2165"/>
      <c r="G24" s="2290"/>
      <c r="H24" s="2180" t="s">
        <v>217</v>
      </c>
      <c r="I24" s="2181"/>
      <c r="J24" s="2181"/>
      <c r="K24" s="2181"/>
      <c r="L24" s="2181"/>
      <c r="M24" s="2181"/>
      <c r="N24" s="2181"/>
      <c r="O24" s="2181"/>
      <c r="P24" s="2181"/>
      <c r="Q24" s="2181"/>
      <c r="R24" s="2181"/>
      <c r="S24" s="2181"/>
      <c r="T24" s="2181"/>
      <c r="U24" s="2181"/>
      <c r="V24" s="2181"/>
      <c r="W24" s="2181"/>
      <c r="X24" s="2181"/>
      <c r="Y24" s="2181"/>
      <c r="Z24" s="2181"/>
      <c r="AA24" s="2181"/>
      <c r="AB24" s="2181"/>
      <c r="AC24" s="2181"/>
      <c r="AD24" s="2181"/>
      <c r="AE24" s="2181"/>
      <c r="AF24" s="2181"/>
      <c r="AG24" s="2181"/>
      <c r="AH24" s="2181"/>
      <c r="AI24" s="2181"/>
      <c r="AJ24" s="2181"/>
      <c r="AK24" s="2182"/>
      <c r="AL24" s="2187" t="s">
        <v>214</v>
      </c>
      <c r="AM24" s="2187"/>
      <c r="AN24" s="2187"/>
      <c r="AO24" s="2187"/>
      <c r="AP24" s="2187"/>
      <c r="AQ24" s="2187"/>
      <c r="AR24" s="2187"/>
      <c r="AS24" s="2187"/>
      <c r="AT24" s="2187"/>
      <c r="AU24" s="2187"/>
      <c r="AV24" s="2187"/>
      <c r="AW24" s="2187"/>
      <c r="AX24" s="2187"/>
      <c r="AY24" s="2205" t="s">
        <v>34</v>
      </c>
      <c r="AZ24" s="2205"/>
      <c r="BA24" s="2205"/>
      <c r="BB24" s="2205"/>
      <c r="BC24" s="2208"/>
      <c r="BD24" s="2150" t="s">
        <v>34</v>
      </c>
      <c r="BE24" s="2205"/>
      <c r="BF24" s="2205"/>
      <c r="BG24" s="2205"/>
      <c r="BH24" s="2205"/>
    </row>
    <row r="25" spans="2:60" ht="16.5" customHeight="1">
      <c r="B25" s="2142" t="s">
        <v>101</v>
      </c>
      <c r="C25" s="2152"/>
      <c r="D25" s="2145" t="s">
        <v>175</v>
      </c>
      <c r="E25" s="2145"/>
      <c r="F25" s="2145"/>
      <c r="G25" s="2291"/>
      <c r="H25" s="2183" t="s">
        <v>192</v>
      </c>
      <c r="I25" s="2184"/>
      <c r="J25" s="2184"/>
      <c r="K25" s="2184"/>
      <c r="L25" s="2184"/>
      <c r="M25" s="2184"/>
      <c r="N25" s="2184"/>
      <c r="O25" s="2184"/>
      <c r="P25" s="2184"/>
      <c r="Q25" s="2184"/>
      <c r="R25" s="2184"/>
      <c r="S25" s="2184"/>
      <c r="T25" s="2184"/>
      <c r="U25" s="2184"/>
      <c r="V25" s="2184"/>
      <c r="W25" s="2184"/>
      <c r="X25" s="2184"/>
      <c r="Y25" s="2184"/>
      <c r="Z25" s="2184"/>
      <c r="AA25" s="2184"/>
      <c r="AB25" s="2184"/>
      <c r="AC25" s="2184"/>
      <c r="AD25" s="2184"/>
      <c r="AE25" s="2184"/>
      <c r="AF25" s="2184"/>
      <c r="AG25" s="2184"/>
      <c r="AH25" s="2184"/>
      <c r="AI25" s="2184"/>
      <c r="AJ25" s="2184"/>
      <c r="AK25" s="2185"/>
      <c r="AL25" s="2190" t="s">
        <v>172</v>
      </c>
      <c r="AM25" s="2190"/>
      <c r="AN25" s="2190"/>
      <c r="AO25" s="2190"/>
      <c r="AP25" s="2190"/>
      <c r="AQ25" s="2190"/>
      <c r="AR25" s="2190"/>
      <c r="AS25" s="2190"/>
      <c r="AT25" s="2190"/>
      <c r="AU25" s="2190"/>
      <c r="AV25" s="2190"/>
      <c r="AW25" s="2190"/>
      <c r="AX25" s="2190"/>
      <c r="AY25" s="2143" t="s">
        <v>34</v>
      </c>
      <c r="AZ25" s="2143"/>
      <c r="BA25" s="2143"/>
      <c r="BB25" s="2143"/>
      <c r="BC25" s="2228"/>
      <c r="BD25" s="2229" t="s">
        <v>34</v>
      </c>
      <c r="BE25" s="2143"/>
      <c r="BF25" s="2143"/>
      <c r="BG25" s="2143"/>
      <c r="BH25" s="2143"/>
    </row>
    <row r="26" spans="2:60" ht="28.5" customHeight="1">
      <c r="B26" s="2150" t="s">
        <v>102</v>
      </c>
      <c r="C26" s="2151"/>
      <c r="D26" s="2165" t="s">
        <v>175</v>
      </c>
      <c r="E26" s="2165"/>
      <c r="F26" s="2165"/>
      <c r="G26" s="2290"/>
      <c r="H26" s="2180" t="s">
        <v>218</v>
      </c>
      <c r="I26" s="2181"/>
      <c r="J26" s="2181"/>
      <c r="K26" s="2181"/>
      <c r="L26" s="2181"/>
      <c r="M26" s="2181"/>
      <c r="N26" s="2181"/>
      <c r="O26" s="2181"/>
      <c r="P26" s="2181"/>
      <c r="Q26" s="2181"/>
      <c r="R26" s="2181"/>
      <c r="S26" s="2181"/>
      <c r="T26" s="2181"/>
      <c r="U26" s="2181"/>
      <c r="V26" s="2181"/>
      <c r="W26" s="2181"/>
      <c r="X26" s="2181"/>
      <c r="Y26" s="2181"/>
      <c r="Z26" s="2181"/>
      <c r="AA26" s="2181"/>
      <c r="AB26" s="2181"/>
      <c r="AC26" s="2181"/>
      <c r="AD26" s="2181"/>
      <c r="AE26" s="2181"/>
      <c r="AF26" s="2181"/>
      <c r="AG26" s="2181"/>
      <c r="AH26" s="2181"/>
      <c r="AI26" s="2181"/>
      <c r="AJ26" s="2181"/>
      <c r="AK26" s="2182"/>
      <c r="AL26" s="2187" t="s">
        <v>157</v>
      </c>
      <c r="AM26" s="2187"/>
      <c r="AN26" s="2187"/>
      <c r="AO26" s="2187"/>
      <c r="AP26" s="2187"/>
      <c r="AQ26" s="2187"/>
      <c r="AR26" s="2187"/>
      <c r="AS26" s="2187"/>
      <c r="AT26" s="2187"/>
      <c r="AU26" s="2187"/>
      <c r="AV26" s="2187"/>
      <c r="AW26" s="2187"/>
      <c r="AX26" s="2187"/>
      <c r="AY26" s="2205" t="s">
        <v>34</v>
      </c>
      <c r="AZ26" s="2205"/>
      <c r="BA26" s="2205"/>
      <c r="BB26" s="2205"/>
      <c r="BC26" s="2208"/>
      <c r="BD26" s="2150" t="s">
        <v>34</v>
      </c>
      <c r="BE26" s="2205"/>
      <c r="BF26" s="2205"/>
      <c r="BG26" s="2205"/>
      <c r="BH26" s="2205"/>
    </row>
    <row r="27" spans="2:60" ht="16.5" customHeight="1">
      <c r="B27" s="2279" t="s">
        <v>103</v>
      </c>
      <c r="C27" s="2280"/>
      <c r="D27" s="2281" t="s">
        <v>127</v>
      </c>
      <c r="E27" s="2281"/>
      <c r="F27" s="2281"/>
      <c r="G27" s="2282"/>
      <c r="H27" s="2283" t="s">
        <v>77</v>
      </c>
      <c r="I27" s="2284"/>
      <c r="J27" s="2284"/>
      <c r="K27" s="2284"/>
      <c r="L27" s="2284"/>
      <c r="M27" s="2284"/>
      <c r="N27" s="2284"/>
      <c r="O27" s="2284"/>
      <c r="P27" s="2284"/>
      <c r="Q27" s="2284"/>
      <c r="R27" s="2284"/>
      <c r="S27" s="2284"/>
      <c r="T27" s="2284"/>
      <c r="U27" s="2284"/>
      <c r="V27" s="2284"/>
      <c r="W27" s="2284"/>
      <c r="X27" s="2284"/>
      <c r="Y27" s="2284"/>
      <c r="Z27" s="2284"/>
      <c r="AA27" s="2284"/>
      <c r="AB27" s="2284"/>
      <c r="AC27" s="2284"/>
      <c r="AD27" s="2284"/>
      <c r="AE27" s="2284"/>
      <c r="AF27" s="2284"/>
      <c r="AG27" s="2284"/>
      <c r="AH27" s="2284"/>
      <c r="AI27" s="2284"/>
      <c r="AJ27" s="2284"/>
      <c r="AK27" s="2285"/>
      <c r="AL27" s="2286" t="s">
        <v>215</v>
      </c>
      <c r="AM27" s="2286"/>
      <c r="AN27" s="2286"/>
      <c r="AO27" s="2286"/>
      <c r="AP27" s="2286"/>
      <c r="AQ27" s="2286"/>
      <c r="AR27" s="2286"/>
      <c r="AS27" s="2286"/>
      <c r="AT27" s="2286"/>
      <c r="AU27" s="2286"/>
      <c r="AV27" s="2286"/>
      <c r="AW27" s="2286"/>
      <c r="AX27" s="2286"/>
      <c r="AY27" s="2287" t="s">
        <v>34</v>
      </c>
      <c r="AZ27" s="2287"/>
      <c r="BA27" s="2287"/>
      <c r="BB27" s="2287"/>
      <c r="BC27" s="2288"/>
      <c r="BD27" s="2289" t="s">
        <v>34</v>
      </c>
      <c r="BE27" s="2287"/>
      <c r="BF27" s="2287"/>
      <c r="BG27" s="2287"/>
      <c r="BH27" s="2287"/>
    </row>
    <row r="28" spans="2:60" ht="28.5" customHeight="1">
      <c r="B28" s="2267" t="s">
        <v>205</v>
      </c>
      <c r="C28" s="2268"/>
      <c r="D28" s="2269" t="s">
        <v>130</v>
      </c>
      <c r="E28" s="2269"/>
      <c r="F28" s="2269"/>
      <c r="G28" s="2270"/>
      <c r="H28" s="2271" t="s">
        <v>81</v>
      </c>
      <c r="I28" s="2272"/>
      <c r="J28" s="2272"/>
      <c r="K28" s="2272"/>
      <c r="L28" s="2272"/>
      <c r="M28" s="2272"/>
      <c r="N28" s="2272"/>
      <c r="O28" s="2272"/>
      <c r="P28" s="2272"/>
      <c r="Q28" s="2272"/>
      <c r="R28" s="2272"/>
      <c r="S28" s="2272"/>
      <c r="T28" s="2272"/>
      <c r="U28" s="2272"/>
      <c r="V28" s="2272"/>
      <c r="W28" s="2272"/>
      <c r="X28" s="2272"/>
      <c r="Y28" s="2272"/>
      <c r="Z28" s="2272"/>
      <c r="AA28" s="2272"/>
      <c r="AB28" s="2272"/>
      <c r="AC28" s="2272"/>
      <c r="AD28" s="2272"/>
      <c r="AE28" s="2272"/>
      <c r="AF28" s="2272"/>
      <c r="AG28" s="2272"/>
      <c r="AH28" s="2272"/>
      <c r="AI28" s="2272"/>
      <c r="AJ28" s="2272"/>
      <c r="AK28" s="2273"/>
      <c r="AL28" s="2274" t="s">
        <v>215</v>
      </c>
      <c r="AM28" s="2274"/>
      <c r="AN28" s="2274"/>
      <c r="AO28" s="2274"/>
      <c r="AP28" s="2274"/>
      <c r="AQ28" s="2274"/>
      <c r="AR28" s="2274"/>
      <c r="AS28" s="2274"/>
      <c r="AT28" s="2274"/>
      <c r="AU28" s="2274"/>
      <c r="AV28" s="2274"/>
      <c r="AW28" s="2274"/>
      <c r="AX28" s="2274"/>
      <c r="AY28" s="2275" t="s">
        <v>34</v>
      </c>
      <c r="AZ28" s="2275"/>
      <c r="BA28" s="2275"/>
      <c r="BB28" s="2275"/>
      <c r="BC28" s="2276"/>
      <c r="BD28" s="2277" t="s">
        <v>34</v>
      </c>
      <c r="BE28" s="2275"/>
      <c r="BF28" s="2275"/>
      <c r="BG28" s="2275"/>
      <c r="BH28" s="2275"/>
    </row>
    <row r="29" spans="2:60" ht="28.5" customHeight="1">
      <c r="B29" s="2307" t="s">
        <v>206</v>
      </c>
      <c r="C29" s="2308"/>
      <c r="D29" s="2309" t="s">
        <v>175</v>
      </c>
      <c r="E29" s="2309"/>
      <c r="F29" s="2309"/>
      <c r="G29" s="2309"/>
      <c r="H29" s="2310" t="s">
        <v>193</v>
      </c>
      <c r="I29" s="2311"/>
      <c r="J29" s="2311"/>
      <c r="K29" s="2311"/>
      <c r="L29" s="2311"/>
      <c r="M29" s="2311"/>
      <c r="N29" s="2311"/>
      <c r="O29" s="2311"/>
      <c r="P29" s="2311"/>
      <c r="Q29" s="2311"/>
      <c r="R29" s="2311"/>
      <c r="S29" s="2311"/>
      <c r="T29" s="2311"/>
      <c r="U29" s="2311"/>
      <c r="V29" s="2311"/>
      <c r="W29" s="2311"/>
      <c r="X29" s="2311"/>
      <c r="Y29" s="2311"/>
      <c r="Z29" s="2311"/>
      <c r="AA29" s="2311"/>
      <c r="AB29" s="2311"/>
      <c r="AC29" s="2311"/>
      <c r="AD29" s="2311"/>
      <c r="AE29" s="2311"/>
      <c r="AF29" s="2311"/>
      <c r="AG29" s="2311"/>
      <c r="AH29" s="2311"/>
      <c r="AI29" s="2311"/>
      <c r="AJ29" s="2311"/>
      <c r="AK29" s="2312"/>
      <c r="AL29" s="2313" t="s">
        <v>215</v>
      </c>
      <c r="AM29" s="2313"/>
      <c r="AN29" s="2313"/>
      <c r="AO29" s="2313"/>
      <c r="AP29" s="2313"/>
      <c r="AQ29" s="2313"/>
      <c r="AR29" s="2313"/>
      <c r="AS29" s="2313"/>
      <c r="AT29" s="2313"/>
      <c r="AU29" s="2313"/>
      <c r="AV29" s="2313"/>
      <c r="AW29" s="2313"/>
      <c r="AX29" s="2313"/>
      <c r="AY29" s="2314" t="s">
        <v>34</v>
      </c>
      <c r="AZ29" s="2314"/>
      <c r="BA29" s="2314"/>
      <c r="BB29" s="2314"/>
      <c r="BC29" s="2315"/>
      <c r="BD29" s="2316" t="s">
        <v>34</v>
      </c>
      <c r="BE29" s="2314"/>
      <c r="BF29" s="2314"/>
      <c r="BG29" s="2314"/>
      <c r="BH29" s="2314"/>
    </row>
    <row r="30" spans="2:60" ht="51" customHeight="1">
      <c r="B30" s="2279"/>
      <c r="C30" s="2280"/>
      <c r="D30" s="2281"/>
      <c r="E30" s="2281"/>
      <c r="F30" s="2281"/>
      <c r="G30" s="2281"/>
      <c r="H30" s="2304" t="s">
        <v>221</v>
      </c>
      <c r="I30" s="2305"/>
      <c r="J30" s="2305"/>
      <c r="K30" s="2305"/>
      <c r="L30" s="2305"/>
      <c r="M30" s="2305"/>
      <c r="N30" s="2305"/>
      <c r="O30" s="2305"/>
      <c r="P30" s="2305"/>
      <c r="Q30" s="2305"/>
      <c r="R30" s="2305"/>
      <c r="S30" s="2305"/>
      <c r="T30" s="2305"/>
      <c r="U30" s="2305"/>
      <c r="V30" s="2305"/>
      <c r="W30" s="2305"/>
      <c r="X30" s="2305"/>
      <c r="Y30" s="2305"/>
      <c r="Z30" s="2305"/>
      <c r="AA30" s="2305"/>
      <c r="AB30" s="2305"/>
      <c r="AC30" s="2305"/>
      <c r="AD30" s="2305"/>
      <c r="AE30" s="2305"/>
      <c r="AF30" s="2305"/>
      <c r="AG30" s="2305"/>
      <c r="AH30" s="2305"/>
      <c r="AI30" s="2305"/>
      <c r="AJ30" s="2305"/>
      <c r="AK30" s="2306"/>
      <c r="AL30" s="2286"/>
      <c r="AM30" s="2286"/>
      <c r="AN30" s="2286"/>
      <c r="AO30" s="2286"/>
      <c r="AP30" s="2286"/>
      <c r="AQ30" s="2286"/>
      <c r="AR30" s="2286"/>
      <c r="AS30" s="2286"/>
      <c r="AT30" s="2286"/>
      <c r="AU30" s="2286"/>
      <c r="AV30" s="2286"/>
      <c r="AW30" s="2286"/>
      <c r="AX30" s="2286"/>
      <c r="AY30" s="2287" t="s">
        <v>34</v>
      </c>
      <c r="AZ30" s="2287"/>
      <c r="BA30" s="2287"/>
      <c r="BB30" s="2287"/>
      <c r="BC30" s="2288"/>
      <c r="BD30" s="2289" t="s">
        <v>34</v>
      </c>
      <c r="BE30" s="2287"/>
      <c r="BF30" s="2287"/>
      <c r="BG30" s="2287"/>
      <c r="BH30" s="2287"/>
    </row>
    <row r="31" spans="2:60" ht="16.5" customHeight="1">
      <c r="B31" s="2267" t="s">
        <v>208</v>
      </c>
      <c r="C31" s="2268"/>
      <c r="D31" s="2269" t="s">
        <v>175</v>
      </c>
      <c r="E31" s="2269"/>
      <c r="F31" s="2269"/>
      <c r="G31" s="2270"/>
      <c r="H31" s="2271" t="s">
        <v>85</v>
      </c>
      <c r="I31" s="2272"/>
      <c r="J31" s="2272"/>
      <c r="K31" s="2272"/>
      <c r="L31" s="2272"/>
      <c r="M31" s="2272"/>
      <c r="N31" s="2272"/>
      <c r="O31" s="2272"/>
      <c r="P31" s="2272"/>
      <c r="Q31" s="2272"/>
      <c r="R31" s="2272"/>
      <c r="S31" s="2272"/>
      <c r="T31" s="2272"/>
      <c r="U31" s="2272"/>
      <c r="V31" s="2272"/>
      <c r="W31" s="2272"/>
      <c r="X31" s="2272"/>
      <c r="Y31" s="2272"/>
      <c r="Z31" s="2272"/>
      <c r="AA31" s="2272"/>
      <c r="AB31" s="2272"/>
      <c r="AC31" s="2272"/>
      <c r="AD31" s="2272"/>
      <c r="AE31" s="2272"/>
      <c r="AF31" s="2272"/>
      <c r="AG31" s="2272"/>
      <c r="AH31" s="2272"/>
      <c r="AI31" s="2272"/>
      <c r="AJ31" s="2272"/>
      <c r="AK31" s="2273"/>
      <c r="AL31" s="2274" t="s">
        <v>215</v>
      </c>
      <c r="AM31" s="2274"/>
      <c r="AN31" s="2274"/>
      <c r="AO31" s="2274"/>
      <c r="AP31" s="2274"/>
      <c r="AQ31" s="2274"/>
      <c r="AR31" s="2274"/>
      <c r="AS31" s="2274"/>
      <c r="AT31" s="2274"/>
      <c r="AU31" s="2274"/>
      <c r="AV31" s="2274"/>
      <c r="AW31" s="2274"/>
      <c r="AX31" s="2274"/>
      <c r="AY31" s="2275" t="s">
        <v>34</v>
      </c>
      <c r="AZ31" s="2275"/>
      <c r="BA31" s="2275"/>
      <c r="BB31" s="2275"/>
      <c r="BC31" s="2276"/>
      <c r="BD31" s="2277" t="s">
        <v>34</v>
      </c>
      <c r="BE31" s="2275"/>
      <c r="BF31" s="2275"/>
      <c r="BG31" s="2275"/>
      <c r="BH31" s="2275"/>
    </row>
    <row r="32" spans="2:60" ht="28.5" customHeight="1">
      <c r="B32" s="2267" t="s">
        <v>209</v>
      </c>
      <c r="C32" s="2268"/>
      <c r="D32" s="2269" t="s">
        <v>175</v>
      </c>
      <c r="E32" s="2269"/>
      <c r="F32" s="2269"/>
      <c r="G32" s="2270"/>
      <c r="H32" s="2271" t="s">
        <v>154</v>
      </c>
      <c r="I32" s="2272"/>
      <c r="J32" s="2272"/>
      <c r="K32" s="2272"/>
      <c r="L32" s="2272"/>
      <c r="M32" s="2272"/>
      <c r="N32" s="2272"/>
      <c r="O32" s="2272"/>
      <c r="P32" s="2272"/>
      <c r="Q32" s="2272"/>
      <c r="R32" s="2272"/>
      <c r="S32" s="2272"/>
      <c r="T32" s="2272"/>
      <c r="U32" s="2272"/>
      <c r="V32" s="2272"/>
      <c r="W32" s="2272"/>
      <c r="X32" s="2272"/>
      <c r="Y32" s="2272"/>
      <c r="Z32" s="2272"/>
      <c r="AA32" s="2272"/>
      <c r="AB32" s="2272"/>
      <c r="AC32" s="2272"/>
      <c r="AD32" s="2272"/>
      <c r="AE32" s="2272"/>
      <c r="AF32" s="2272"/>
      <c r="AG32" s="2272"/>
      <c r="AH32" s="2272"/>
      <c r="AI32" s="2272"/>
      <c r="AJ32" s="2272"/>
      <c r="AK32" s="2273"/>
      <c r="AL32" s="2274" t="s">
        <v>215</v>
      </c>
      <c r="AM32" s="2274"/>
      <c r="AN32" s="2274"/>
      <c r="AO32" s="2274"/>
      <c r="AP32" s="2274"/>
      <c r="AQ32" s="2274"/>
      <c r="AR32" s="2274"/>
      <c r="AS32" s="2274"/>
      <c r="AT32" s="2274"/>
      <c r="AU32" s="2274"/>
      <c r="AV32" s="2274"/>
      <c r="AW32" s="2274"/>
      <c r="AX32" s="2274"/>
      <c r="AY32" s="2275" t="s">
        <v>34</v>
      </c>
      <c r="AZ32" s="2275"/>
      <c r="BA32" s="2275"/>
      <c r="BB32" s="2275"/>
      <c r="BC32" s="2276"/>
      <c r="BD32" s="2277" t="s">
        <v>34</v>
      </c>
      <c r="BE32" s="2275"/>
      <c r="BF32" s="2275"/>
      <c r="BG32" s="2275"/>
      <c r="BH32" s="2275"/>
    </row>
    <row r="33" spans="2:60" ht="28.5" customHeight="1">
      <c r="B33" s="2267" t="s">
        <v>210</v>
      </c>
      <c r="C33" s="2268"/>
      <c r="D33" s="2269" t="s">
        <v>175</v>
      </c>
      <c r="E33" s="2269"/>
      <c r="F33" s="2269"/>
      <c r="G33" s="2270"/>
      <c r="H33" s="2271" t="s">
        <v>195</v>
      </c>
      <c r="I33" s="2272"/>
      <c r="J33" s="2272"/>
      <c r="K33" s="2272"/>
      <c r="L33" s="2272"/>
      <c r="M33" s="2272"/>
      <c r="N33" s="2272"/>
      <c r="O33" s="2272"/>
      <c r="P33" s="2272"/>
      <c r="Q33" s="2272"/>
      <c r="R33" s="2272"/>
      <c r="S33" s="2272"/>
      <c r="T33" s="2272"/>
      <c r="U33" s="2272"/>
      <c r="V33" s="2272"/>
      <c r="W33" s="2272"/>
      <c r="X33" s="2272"/>
      <c r="Y33" s="2272"/>
      <c r="Z33" s="2272"/>
      <c r="AA33" s="2272"/>
      <c r="AB33" s="2272"/>
      <c r="AC33" s="2272"/>
      <c r="AD33" s="2272"/>
      <c r="AE33" s="2272"/>
      <c r="AF33" s="2272"/>
      <c r="AG33" s="2272"/>
      <c r="AH33" s="2272"/>
      <c r="AI33" s="2272"/>
      <c r="AJ33" s="2272"/>
      <c r="AK33" s="2273"/>
      <c r="AL33" s="2274" t="s">
        <v>215</v>
      </c>
      <c r="AM33" s="2274"/>
      <c r="AN33" s="2274"/>
      <c r="AO33" s="2274"/>
      <c r="AP33" s="2274"/>
      <c r="AQ33" s="2274"/>
      <c r="AR33" s="2274"/>
      <c r="AS33" s="2274"/>
      <c r="AT33" s="2274"/>
      <c r="AU33" s="2274"/>
      <c r="AV33" s="2274"/>
      <c r="AW33" s="2274"/>
      <c r="AX33" s="2274"/>
      <c r="AY33" s="2275" t="s">
        <v>34</v>
      </c>
      <c r="AZ33" s="2275"/>
      <c r="BA33" s="2275"/>
      <c r="BB33" s="2275"/>
      <c r="BC33" s="2276"/>
      <c r="BD33" s="2277" t="s">
        <v>34</v>
      </c>
      <c r="BE33" s="2275"/>
      <c r="BF33" s="2275"/>
      <c r="BG33" s="2275"/>
      <c r="BH33" s="2275"/>
    </row>
    <row r="34" spans="2:60" ht="16.5" customHeight="1">
      <c r="B34" s="2258" t="s">
        <v>211</v>
      </c>
      <c r="C34" s="2259"/>
      <c r="D34" s="2260" t="s">
        <v>175</v>
      </c>
      <c r="E34" s="2260"/>
      <c r="F34" s="2260"/>
      <c r="G34" s="2260"/>
      <c r="H34" s="2261" t="s">
        <v>200</v>
      </c>
      <c r="I34" s="2262"/>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2"/>
      <c r="AJ34" s="2262"/>
      <c r="AK34" s="2263"/>
      <c r="AL34" s="2264" t="s">
        <v>215</v>
      </c>
      <c r="AM34" s="2264"/>
      <c r="AN34" s="2264"/>
      <c r="AO34" s="2264"/>
      <c r="AP34" s="2264"/>
      <c r="AQ34" s="2264"/>
      <c r="AR34" s="2264"/>
      <c r="AS34" s="2264"/>
      <c r="AT34" s="2264"/>
      <c r="AU34" s="2264"/>
      <c r="AV34" s="2264"/>
      <c r="AW34" s="2264"/>
      <c r="AX34" s="2264"/>
      <c r="AY34" s="2265" t="s">
        <v>34</v>
      </c>
      <c r="AZ34" s="2265"/>
      <c r="BA34" s="2265"/>
      <c r="BB34" s="2265"/>
      <c r="BC34" s="2266"/>
      <c r="BD34" s="2258" t="s">
        <v>34</v>
      </c>
      <c r="BE34" s="2265"/>
      <c r="BF34" s="2265"/>
      <c r="BG34" s="2265"/>
      <c r="BH34" s="2265"/>
    </row>
    <row r="35" spans="2:60" ht="25.5" customHeight="1" thickBot="1">
      <c r="B35" s="2146" t="s">
        <v>212</v>
      </c>
      <c r="C35" s="2147"/>
      <c r="D35" s="2186" t="s">
        <v>175</v>
      </c>
      <c r="E35" s="2186"/>
      <c r="F35" s="2186"/>
      <c r="G35" s="2253"/>
      <c r="H35" s="2176" t="s">
        <v>196</v>
      </c>
      <c r="I35" s="2177"/>
      <c r="J35" s="2177"/>
      <c r="K35" s="2177"/>
      <c r="L35" s="2177"/>
      <c r="M35" s="2177"/>
      <c r="N35" s="2177"/>
      <c r="O35" s="2177"/>
      <c r="P35" s="2177"/>
      <c r="Q35" s="2177"/>
      <c r="R35" s="2177"/>
      <c r="S35" s="2177"/>
      <c r="T35" s="2177"/>
      <c r="U35" s="2177"/>
      <c r="V35" s="2177"/>
      <c r="W35" s="2177"/>
      <c r="X35" s="2177"/>
      <c r="Y35" s="2177"/>
      <c r="Z35" s="2177"/>
      <c r="AA35" s="2177"/>
      <c r="AB35" s="2177"/>
      <c r="AC35" s="2177"/>
      <c r="AD35" s="2177"/>
      <c r="AE35" s="2177"/>
      <c r="AF35" s="2177"/>
      <c r="AG35" s="2177"/>
      <c r="AH35" s="2177"/>
      <c r="AI35" s="2177"/>
      <c r="AJ35" s="2177"/>
      <c r="AK35" s="2178"/>
      <c r="AL35" s="2254" t="s">
        <v>180</v>
      </c>
      <c r="AM35" s="2254"/>
      <c r="AN35" s="2254"/>
      <c r="AO35" s="2254"/>
      <c r="AP35" s="2254"/>
      <c r="AQ35" s="2254"/>
      <c r="AR35" s="2254"/>
      <c r="AS35" s="2254"/>
      <c r="AT35" s="2254"/>
      <c r="AU35" s="2254"/>
      <c r="AV35" s="2254"/>
      <c r="AW35" s="2254"/>
      <c r="AX35" s="2254"/>
      <c r="AY35" s="2192" t="s">
        <v>34</v>
      </c>
      <c r="AZ35" s="2192"/>
      <c r="BA35" s="2192"/>
      <c r="BB35" s="2192"/>
      <c r="BC35" s="2224"/>
      <c r="BD35" s="2240" t="s">
        <v>34</v>
      </c>
      <c r="BE35" s="2226"/>
      <c r="BF35" s="2226"/>
      <c r="BG35" s="2226"/>
      <c r="BH35" s="2226"/>
    </row>
    <row r="37" spans="2:60" ht="15" customHeight="1">
      <c r="E37" s="49" t="s">
        <v>292</v>
      </c>
      <c r="F37" s="61" t="s">
        <v>291</v>
      </c>
    </row>
    <row r="38" spans="2:60" ht="13.5" customHeight="1">
      <c r="E38" s="53" t="s">
        <v>240</v>
      </c>
      <c r="F38" s="2255" t="s">
        <v>270</v>
      </c>
      <c r="G38" s="2255"/>
      <c r="H38" s="2255"/>
      <c r="I38" s="2255"/>
      <c r="J38" s="2255"/>
      <c r="K38" s="2255"/>
      <c r="L38" s="2255"/>
      <c r="M38" s="2255"/>
      <c r="N38" s="2255"/>
      <c r="O38" s="2255"/>
      <c r="P38" s="2255"/>
      <c r="Q38" s="2255"/>
      <c r="R38" s="2255"/>
      <c r="S38" s="2255"/>
      <c r="T38" s="2255"/>
      <c r="U38" s="2255"/>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AT38" s="2255"/>
      <c r="AU38" s="2255"/>
      <c r="AV38" s="2255"/>
      <c r="AW38" s="2255"/>
      <c r="AX38" s="2255"/>
      <c r="AY38" s="2255"/>
      <c r="AZ38" s="2255"/>
      <c r="BA38" s="2255"/>
      <c r="BB38" s="2255"/>
      <c r="BC38" s="2255"/>
      <c r="BD38" s="2255"/>
    </row>
    <row r="39" spans="2:60">
      <c r="E39" s="49"/>
      <c r="F39" s="2255"/>
      <c r="G39" s="2255"/>
      <c r="H39" s="2255"/>
      <c r="I39" s="2255"/>
      <c r="J39" s="2255"/>
      <c r="K39" s="2255"/>
      <c r="L39" s="2255"/>
      <c r="M39" s="2255"/>
      <c r="N39" s="2255"/>
      <c r="O39" s="2255"/>
      <c r="P39" s="2255"/>
      <c r="Q39" s="2255"/>
      <c r="R39" s="2255"/>
      <c r="S39" s="2255"/>
      <c r="T39" s="2255"/>
      <c r="U39" s="2255"/>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B39" s="2255"/>
      <c r="BC39" s="2255"/>
      <c r="BD39" s="2255"/>
    </row>
    <row r="40" spans="2:60" ht="12" customHeight="1">
      <c r="E40" s="48"/>
      <c r="F40" s="2255"/>
      <c r="G40" s="2255"/>
      <c r="H40" s="2255"/>
      <c r="I40" s="2255"/>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5"/>
      <c r="AJ40" s="2255"/>
      <c r="AK40" s="2255"/>
      <c r="AL40" s="2255"/>
      <c r="AM40" s="2255"/>
      <c r="AN40" s="2255"/>
      <c r="AO40" s="2255"/>
      <c r="AP40" s="2255"/>
      <c r="AQ40" s="2255"/>
      <c r="AR40" s="2255"/>
      <c r="AS40" s="2255"/>
      <c r="AT40" s="2255"/>
      <c r="AU40" s="2255"/>
      <c r="AV40" s="2255"/>
      <c r="AW40" s="2255"/>
      <c r="AX40" s="2255"/>
      <c r="AY40" s="2255"/>
      <c r="AZ40" s="2255"/>
      <c r="BA40" s="2255"/>
      <c r="BB40" s="2255"/>
      <c r="BC40" s="2255"/>
      <c r="BD40" s="2255"/>
    </row>
    <row r="41" spans="2:60" ht="13.5" customHeight="1">
      <c r="B41" s="46"/>
      <c r="C41" s="46"/>
      <c r="D41" s="46"/>
      <c r="E41" s="47" t="s">
        <v>215</v>
      </c>
      <c r="F41" s="2256" t="s">
        <v>241</v>
      </c>
      <c r="G41" s="2256"/>
      <c r="H41" s="2256"/>
      <c r="I41" s="2256"/>
      <c r="J41" s="2256"/>
      <c r="K41" s="2256"/>
      <c r="L41" s="2256"/>
      <c r="M41" s="2256"/>
      <c r="N41" s="2256"/>
      <c r="O41" s="2256"/>
      <c r="P41" s="2256"/>
      <c r="Q41" s="2256"/>
      <c r="R41" s="2256"/>
      <c r="S41" s="2256"/>
      <c r="T41" s="2256"/>
      <c r="U41" s="2256"/>
      <c r="V41" s="2256"/>
      <c r="W41" s="2256"/>
      <c r="X41" s="2256"/>
      <c r="Y41" s="2256"/>
      <c r="Z41" s="2256"/>
      <c r="AA41" s="2256"/>
      <c r="AB41" s="2256"/>
      <c r="AC41" s="2256"/>
      <c r="AD41" s="2256"/>
      <c r="AE41" s="2256"/>
      <c r="AF41" s="2256"/>
      <c r="AG41" s="2256"/>
      <c r="AH41" s="2256"/>
      <c r="AI41" s="2256"/>
      <c r="AJ41" s="2256"/>
      <c r="AK41" s="2256"/>
      <c r="AL41" s="2256"/>
      <c r="AM41" s="2256"/>
      <c r="AN41" s="2256"/>
      <c r="AO41" s="2256"/>
      <c r="AP41" s="2256"/>
      <c r="AQ41" s="2256"/>
      <c r="AR41" s="2256"/>
      <c r="AS41" s="2256"/>
      <c r="AT41" s="2256"/>
      <c r="AU41" s="2256"/>
      <c r="AV41" s="2256"/>
      <c r="AW41" s="2256"/>
      <c r="AX41" s="2256"/>
      <c r="AY41" s="2256"/>
      <c r="AZ41" s="2256"/>
      <c r="BA41" s="2256"/>
      <c r="BB41" s="2256"/>
      <c r="BC41" s="2256"/>
      <c r="BD41" s="2256"/>
      <c r="BE41" s="2256"/>
    </row>
    <row r="42" spans="2:60" ht="13.5" customHeight="1">
      <c r="D42" s="39"/>
      <c r="E42" s="38" t="s">
        <v>185</v>
      </c>
      <c r="F42" s="2257" t="s">
        <v>171</v>
      </c>
      <c r="G42" s="2257"/>
      <c r="H42" s="2257"/>
      <c r="I42" s="2257"/>
      <c r="J42" s="2257"/>
      <c r="K42" s="2257"/>
      <c r="L42" s="2257"/>
      <c r="M42" s="2257"/>
      <c r="N42" s="2257"/>
      <c r="O42" s="2257"/>
      <c r="P42" s="2257"/>
      <c r="Q42" s="2257"/>
      <c r="R42" s="2257"/>
      <c r="S42" s="2257"/>
      <c r="T42" s="2257"/>
      <c r="U42" s="2257"/>
      <c r="V42" s="2257"/>
      <c r="W42" s="2257"/>
      <c r="X42" s="2257"/>
      <c r="Y42" s="2257"/>
      <c r="Z42" s="2257"/>
      <c r="AA42" s="2257"/>
      <c r="AB42" s="2257"/>
      <c r="AC42" s="2257"/>
      <c r="AD42" s="2257"/>
      <c r="AE42" s="2257"/>
      <c r="AF42" s="2257"/>
      <c r="AG42" s="2257"/>
      <c r="AH42" s="2257"/>
      <c r="AI42" s="2257"/>
      <c r="AJ42" s="2257"/>
      <c r="AK42" s="2257"/>
      <c r="AL42" s="2257"/>
      <c r="AM42" s="2257"/>
      <c r="AN42" s="2257"/>
      <c r="AO42" s="2257"/>
      <c r="AP42" s="2257"/>
      <c r="AQ42" s="2257"/>
      <c r="AR42" s="2257"/>
      <c r="AS42" s="2257"/>
      <c r="AT42" s="2257"/>
      <c r="AU42" s="2257"/>
      <c r="AV42" s="2257"/>
      <c r="AW42" s="2257"/>
      <c r="AX42" s="2257"/>
      <c r="AY42" s="2257"/>
      <c r="AZ42" s="2257"/>
      <c r="BA42" s="2257"/>
      <c r="BB42" s="2257"/>
      <c r="BC42" s="2257"/>
      <c r="BD42" s="2257"/>
      <c r="BE42" s="2257"/>
    </row>
    <row r="43" spans="2:60">
      <c r="D43" s="39"/>
      <c r="E43" s="38"/>
      <c r="F43" s="2257"/>
      <c r="G43" s="2257"/>
      <c r="H43" s="2257"/>
      <c r="I43" s="2257"/>
      <c r="J43" s="2257"/>
      <c r="K43" s="2257"/>
      <c r="L43" s="2257"/>
      <c r="M43" s="2257"/>
      <c r="N43" s="2257"/>
      <c r="O43" s="2257"/>
      <c r="P43" s="2257"/>
      <c r="Q43" s="2257"/>
      <c r="R43" s="2257"/>
      <c r="S43" s="2257"/>
      <c r="T43" s="2257"/>
      <c r="U43" s="2257"/>
      <c r="V43" s="2257"/>
      <c r="W43" s="2257"/>
      <c r="X43" s="2257"/>
      <c r="Y43" s="2257"/>
      <c r="Z43" s="2257"/>
      <c r="AA43" s="2257"/>
      <c r="AB43" s="2257"/>
      <c r="AC43" s="2257"/>
      <c r="AD43" s="2257"/>
      <c r="AE43" s="2257"/>
      <c r="AF43" s="2257"/>
      <c r="AG43" s="2257"/>
      <c r="AH43" s="2257"/>
      <c r="AI43" s="2257"/>
      <c r="AJ43" s="2257"/>
      <c r="AK43" s="2257"/>
      <c r="AL43" s="2257"/>
      <c r="AM43" s="2257"/>
      <c r="AN43" s="2257"/>
      <c r="AO43" s="2257"/>
      <c r="AP43" s="2257"/>
      <c r="AQ43" s="2257"/>
      <c r="AR43" s="2257"/>
      <c r="AS43" s="2257"/>
      <c r="AT43" s="2257"/>
      <c r="AU43" s="2257"/>
      <c r="AV43" s="2257"/>
      <c r="AW43" s="2257"/>
      <c r="AX43" s="2257"/>
      <c r="AY43" s="2257"/>
      <c r="AZ43" s="2257"/>
      <c r="BA43" s="2257"/>
      <c r="BB43" s="2257"/>
      <c r="BC43" s="2257"/>
      <c r="BD43" s="2257"/>
      <c r="BE43" s="2257"/>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4</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7:W57 M57:N57 V11:W11" xr:uid="{00000000-0002-0000-1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18" t="s">
        <v>14</v>
      </c>
      <c r="H2" s="2119"/>
      <c r="I2" s="2119"/>
      <c r="J2" s="2119"/>
      <c r="K2" s="2119"/>
      <c r="L2" s="2119"/>
      <c r="M2" s="2119"/>
      <c r="N2" s="2119"/>
      <c r="O2" s="2119"/>
      <c r="P2" s="2119"/>
      <c r="Q2" s="2119"/>
      <c r="R2" s="2120"/>
      <c r="S2" s="13"/>
      <c r="T2" s="2121" t="s">
        <v>11</v>
      </c>
      <c r="U2" s="662"/>
      <c r="V2" s="662"/>
      <c r="W2" s="662"/>
      <c r="X2" s="662"/>
      <c r="Y2" s="662"/>
      <c r="Z2" s="662"/>
      <c r="AA2" s="662"/>
      <c r="AB2" s="2122"/>
      <c r="AC2" s="2125" t="s">
        <v>9</v>
      </c>
      <c r="AD2" s="2126"/>
      <c r="AE2" s="2126"/>
      <c r="AF2" s="2126"/>
      <c r="AG2" s="11"/>
      <c r="AH2" s="12"/>
      <c r="AI2" s="2127" t="s">
        <v>5</v>
      </c>
      <c r="AJ2" s="2126"/>
      <c r="AK2" s="2126"/>
      <c r="AL2" s="2126"/>
      <c r="AM2" s="2126"/>
      <c r="AN2" s="2126"/>
      <c r="AO2" s="2126"/>
      <c r="AP2" s="2126"/>
      <c r="AQ2" s="2126"/>
      <c r="AR2" s="2126"/>
      <c r="AS2" s="2126"/>
      <c r="AT2" s="2126"/>
      <c r="AU2" s="2126"/>
      <c r="AV2" s="2126"/>
      <c r="AW2" s="2126"/>
      <c r="AX2" s="2128"/>
      <c r="AY2" s="11"/>
      <c r="AZ2" s="12"/>
      <c r="BA2" s="2126" t="s">
        <v>10</v>
      </c>
      <c r="BB2" s="2126"/>
      <c r="BC2" s="2126"/>
      <c r="BD2" s="2126"/>
      <c r="BE2" s="2126"/>
      <c r="BF2" s="2126"/>
      <c r="BG2" s="2126"/>
      <c r="BH2" s="2128"/>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29" t="e">
        <f>#REF!</f>
        <v>#REF!</v>
      </c>
      <c r="H3" s="2130"/>
      <c r="I3" s="2130"/>
      <c r="J3" s="2130"/>
      <c r="K3" s="2130"/>
      <c r="L3" s="2130"/>
      <c r="M3" s="2130"/>
      <c r="N3" s="2130"/>
      <c r="O3" s="2130"/>
      <c r="P3" s="2130"/>
      <c r="Q3" s="2130"/>
      <c r="R3" s="2131"/>
      <c r="S3" s="14"/>
      <c r="T3" s="2123"/>
      <c r="U3" s="663"/>
      <c r="V3" s="663"/>
      <c r="W3" s="663"/>
      <c r="X3" s="663"/>
      <c r="Y3" s="663"/>
      <c r="Z3" s="663"/>
      <c r="AA3" s="663"/>
      <c r="AB3" s="2124"/>
      <c r="AC3" s="2132">
        <v>2</v>
      </c>
      <c r="AD3" s="2111"/>
      <c r="AE3" s="2133">
        <v>9</v>
      </c>
      <c r="AF3" s="2110"/>
      <c r="AG3" s="2114" t="s">
        <v>13</v>
      </c>
      <c r="AH3" s="2115"/>
      <c r="AI3" s="2110" t="e">
        <f>#REF!</f>
        <v>#REF!</v>
      </c>
      <c r="AJ3" s="2111"/>
      <c r="AK3" s="2133" t="e">
        <f>#REF!</f>
        <v>#REF!</v>
      </c>
      <c r="AL3" s="2303"/>
      <c r="AM3" s="2302" t="e">
        <f>#REF!</f>
        <v>#REF!</v>
      </c>
      <c r="AN3" s="2111"/>
      <c r="AO3" s="2133" t="e">
        <f>#REF!</f>
        <v>#REF!</v>
      </c>
      <c r="AP3" s="2111"/>
      <c r="AQ3" s="2133" t="e">
        <f>#REF!</f>
        <v>#REF!</v>
      </c>
      <c r="AR3" s="2303"/>
      <c r="AS3" s="2302" t="e">
        <f>#REF!</f>
        <v>#REF!</v>
      </c>
      <c r="AT3" s="2111"/>
      <c r="AU3" s="2133" t="e">
        <f>#REF!</f>
        <v>#REF!</v>
      </c>
      <c r="AV3" s="2111"/>
      <c r="AW3" s="2133" t="e">
        <f>#REF!</f>
        <v>#REF!</v>
      </c>
      <c r="AX3" s="2110"/>
      <c r="AY3" s="2114" t="s">
        <v>13</v>
      </c>
      <c r="AZ3" s="2115"/>
      <c r="BA3" s="2110" t="e">
        <f>#REF!</f>
        <v>#REF!</v>
      </c>
      <c r="BB3" s="2110"/>
      <c r="BC3" s="2302" t="e">
        <f>#REF!</f>
        <v>#REF!</v>
      </c>
      <c r="BD3" s="2111"/>
      <c r="BE3" s="2133" t="e">
        <f>#REF!</f>
        <v>#REF!</v>
      </c>
      <c r="BF3" s="2111"/>
      <c r="BG3" s="2133" t="e">
        <f>#REF!</f>
        <v>#REF!</v>
      </c>
      <c r="BH3" s="2134"/>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63</v>
      </c>
      <c r="AJ4" s="9"/>
      <c r="AK4" s="9"/>
      <c r="AL4" s="9"/>
      <c r="AM4" s="9"/>
      <c r="AN4" s="9"/>
      <c r="AO4" s="9"/>
      <c r="AP4" s="9"/>
    </row>
    <row r="5" spans="1:92" ht="10.5" customHeight="1">
      <c r="B5" s="2117" t="s">
        <v>280</v>
      </c>
      <c r="C5" s="2117"/>
      <c r="D5" s="2117"/>
      <c r="E5" s="2117"/>
      <c r="F5" s="2117"/>
      <c r="G5" s="2117"/>
      <c r="H5" s="2117"/>
      <c r="I5" s="2117"/>
      <c r="J5" s="2117"/>
      <c r="K5" s="2117"/>
      <c r="L5" s="2117"/>
      <c r="M5" s="2117"/>
      <c r="N5" s="2117"/>
      <c r="O5" s="2117"/>
      <c r="P5" s="2117"/>
      <c r="Q5" s="2117"/>
      <c r="R5" s="2117"/>
      <c r="S5" s="2117"/>
      <c r="T5" s="2117"/>
      <c r="U5" s="2117"/>
      <c r="V5" s="2117"/>
      <c r="W5" s="2117"/>
      <c r="X5" s="2117"/>
      <c r="Y5" s="2117"/>
      <c r="Z5" s="2117"/>
      <c r="AA5" s="2117"/>
      <c r="AB5" s="2117"/>
      <c r="AC5" s="2117"/>
      <c r="AD5" s="2117"/>
      <c r="AE5" s="2117"/>
      <c r="AF5" s="2117"/>
      <c r="AG5" s="2117"/>
      <c r="AH5" s="2117"/>
      <c r="AI5" s="2117"/>
      <c r="AJ5" s="2117"/>
      <c r="AK5" s="2117"/>
      <c r="AL5" s="2117"/>
      <c r="AM5" s="2117"/>
      <c r="AN5" s="2117"/>
      <c r="AO5" s="2117"/>
      <c r="AP5" s="2117"/>
      <c r="AQ5" s="2117"/>
      <c r="AR5" s="2117"/>
      <c r="AS5" s="2117"/>
      <c r="AT5" s="2117"/>
      <c r="AU5" s="2117"/>
      <c r="AV5" s="2117"/>
      <c r="AW5" s="2117"/>
      <c r="AX5" s="2117"/>
      <c r="AY5" s="2117"/>
      <c r="AZ5" s="2117"/>
      <c r="BA5" s="2117"/>
      <c r="BB5" s="2117"/>
      <c r="BC5" s="2117"/>
      <c r="BD5" s="2117"/>
      <c r="BE5" s="2117"/>
      <c r="BF5" s="2117"/>
      <c r="BG5" s="2117"/>
      <c r="BH5" s="2117"/>
    </row>
    <row r="6" spans="1:92" ht="10.5" customHeight="1">
      <c r="B6" s="2117"/>
      <c r="C6" s="2117"/>
      <c r="D6" s="2117"/>
      <c r="E6" s="2117"/>
      <c r="F6" s="2117"/>
      <c r="G6" s="2117"/>
      <c r="H6" s="2117"/>
      <c r="I6" s="2117"/>
      <c r="J6" s="2117"/>
      <c r="K6" s="2117"/>
      <c r="L6" s="2117"/>
      <c r="M6" s="2117"/>
      <c r="N6" s="2117"/>
      <c r="O6" s="2117"/>
      <c r="P6" s="2117"/>
      <c r="Q6" s="2117"/>
      <c r="R6" s="2117"/>
      <c r="S6" s="2117"/>
      <c r="T6" s="2117"/>
      <c r="U6" s="2117"/>
      <c r="V6" s="2117"/>
      <c r="W6" s="2117"/>
      <c r="X6" s="2117"/>
      <c r="Y6" s="2117"/>
      <c r="Z6" s="2117"/>
      <c r="AA6" s="2117"/>
      <c r="AB6" s="2117"/>
      <c r="AC6" s="2117"/>
      <c r="AD6" s="2117"/>
      <c r="AE6" s="2117"/>
      <c r="AF6" s="2117"/>
      <c r="AG6" s="2117"/>
      <c r="AH6" s="2117"/>
      <c r="AI6" s="2117"/>
      <c r="AJ6" s="2117"/>
      <c r="AK6" s="2117"/>
      <c r="AL6" s="2117"/>
      <c r="AM6" s="2117"/>
      <c r="AN6" s="2117"/>
      <c r="AO6" s="2117"/>
      <c r="AP6" s="2117"/>
      <c r="AQ6" s="2117"/>
      <c r="AR6" s="2117"/>
      <c r="AS6" s="2117"/>
      <c r="AT6" s="2117"/>
      <c r="AU6" s="2117"/>
      <c r="AV6" s="2117"/>
      <c r="AW6" s="2117"/>
      <c r="AX6" s="2117"/>
      <c r="AY6" s="2117"/>
      <c r="AZ6" s="2117"/>
      <c r="BA6" s="2117"/>
      <c r="BB6" s="2117"/>
      <c r="BC6" s="2117"/>
      <c r="BD6" s="2117"/>
      <c r="BE6" s="2117"/>
      <c r="BF6" s="2117"/>
      <c r="BG6" s="2117"/>
      <c r="BH6" s="2117"/>
    </row>
    <row r="7" spans="1:92" ht="6" customHeight="1"/>
    <row r="8" spans="1:92" ht="13.5" customHeight="1">
      <c r="B8" s="2215" t="s">
        <v>254</v>
      </c>
      <c r="C8" s="2215"/>
      <c r="D8" s="2215"/>
      <c r="E8" s="2215"/>
      <c r="F8" s="2215"/>
      <c r="G8" s="2215"/>
      <c r="H8" s="2215"/>
      <c r="I8" s="2215"/>
      <c r="J8" s="2215"/>
      <c r="K8" s="2215"/>
      <c r="L8" s="2215"/>
      <c r="M8" s="2215"/>
      <c r="N8" s="2215"/>
      <c r="O8" s="2215"/>
      <c r="P8" s="2215"/>
      <c r="Q8" s="2215"/>
      <c r="R8" s="2215"/>
      <c r="S8" s="2215"/>
      <c r="T8" s="2215"/>
      <c r="U8" s="2215"/>
      <c r="V8" s="2215"/>
      <c r="W8" s="2215"/>
      <c r="X8" s="2215"/>
      <c r="Y8" s="2215"/>
      <c r="Z8" s="2215"/>
      <c r="AA8" s="2215"/>
      <c r="AB8" s="2215"/>
      <c r="AC8" s="2215"/>
      <c r="AD8" s="2215"/>
      <c r="AE8" s="2215"/>
      <c r="AF8" s="2215"/>
      <c r="AG8" s="2215"/>
      <c r="AH8" s="2215"/>
      <c r="AI8" s="2215"/>
      <c r="AJ8" s="2215"/>
      <c r="AK8" s="2215"/>
      <c r="AL8" s="2215"/>
      <c r="AM8" s="2215"/>
      <c r="AN8" s="2215"/>
      <c r="AO8" s="2215"/>
      <c r="AP8" s="2215"/>
      <c r="AQ8" s="2215"/>
      <c r="AR8" s="2215"/>
      <c r="AS8" s="2215"/>
      <c r="AT8" s="2215"/>
      <c r="AU8" s="2215"/>
      <c r="AV8" s="2215"/>
      <c r="AW8" s="2215"/>
      <c r="AX8" s="2215"/>
      <c r="AY8" s="2215"/>
      <c r="AZ8" s="2215"/>
      <c r="BA8" s="2215"/>
      <c r="BB8" s="2215"/>
      <c r="BC8" s="2215"/>
      <c r="BD8" s="2215"/>
      <c r="BE8" s="2215"/>
      <c r="BF8" s="2215"/>
      <c r="BG8" s="2215"/>
      <c r="BH8" s="2215"/>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455" t="s">
        <v>14</v>
      </c>
      <c r="C9" s="1455"/>
      <c r="D9" s="1455"/>
      <c r="E9" s="1455"/>
      <c r="F9" s="1455"/>
      <c r="G9" s="1455"/>
      <c r="H9" s="1455"/>
      <c r="I9" s="1455"/>
      <c r="J9" s="1455"/>
      <c r="K9" s="1455"/>
      <c r="L9" s="1455"/>
      <c r="M9" s="1455"/>
      <c r="N9" s="1455"/>
      <c r="O9" s="1455"/>
      <c r="P9" s="1455"/>
      <c r="Q9" s="1455"/>
      <c r="R9" s="1455"/>
      <c r="S9" s="1455"/>
      <c r="T9" s="1455"/>
      <c r="U9" s="1455"/>
      <c r="V9" s="1455"/>
      <c r="W9" s="1455"/>
      <c r="X9" s="1455"/>
      <c r="Y9" s="1455"/>
      <c r="Z9" s="1455"/>
      <c r="AA9" s="1455"/>
      <c r="AB9" s="1455"/>
      <c r="AC9" s="1455"/>
      <c r="AD9" s="1455"/>
      <c r="AE9" s="1455"/>
      <c r="AF9" s="1455"/>
      <c r="AG9" s="2212" t="s">
        <v>249</v>
      </c>
      <c r="AH9" s="2212"/>
      <c r="AI9" s="2212"/>
      <c r="AJ9" s="2212"/>
      <c r="AK9" s="2212"/>
      <c r="AL9" s="2212"/>
      <c r="AM9" s="2212"/>
      <c r="AN9" s="2212"/>
      <c r="AO9" s="2212"/>
      <c r="AP9" s="2212"/>
      <c r="AQ9" s="2212"/>
      <c r="AR9" s="2212"/>
      <c r="AS9" s="2212"/>
      <c r="AT9" s="2212"/>
      <c r="AU9" s="2212"/>
      <c r="AV9" s="2212"/>
      <c r="AW9" s="2212"/>
      <c r="AX9" s="2212" t="s">
        <v>253</v>
      </c>
      <c r="AY9" s="2212"/>
      <c r="AZ9" s="2212"/>
      <c r="BA9" s="2212"/>
      <c r="BB9" s="2212"/>
      <c r="BC9" s="2212"/>
      <c r="BD9" s="2212"/>
      <c r="BE9" s="2212"/>
      <c r="BF9" s="2212"/>
      <c r="BG9" s="2212"/>
      <c r="BH9" s="2212"/>
    </row>
    <row r="10" spans="1:92" s="16" customFormat="1" ht="22.5" customHeight="1">
      <c r="B10" s="2213" t="s">
        <v>250</v>
      </c>
      <c r="C10" s="2213"/>
      <c r="D10" s="2213"/>
      <c r="E10" s="2213"/>
      <c r="F10" s="2213"/>
      <c r="G10" s="2213"/>
      <c r="H10" s="2213"/>
      <c r="I10" s="2213"/>
      <c r="J10" s="2213"/>
      <c r="K10" s="2213"/>
      <c r="L10" s="2213"/>
      <c r="M10" s="2213"/>
      <c r="N10" s="2213"/>
      <c r="O10" s="2213"/>
      <c r="P10" s="2213"/>
      <c r="Q10" s="2213"/>
      <c r="R10" s="2213"/>
      <c r="S10" s="2213"/>
      <c r="T10" s="2213"/>
      <c r="U10" s="2213"/>
      <c r="V10" s="2213"/>
      <c r="W10" s="2213"/>
      <c r="X10" s="2213"/>
      <c r="Y10" s="2213"/>
      <c r="Z10" s="2213"/>
      <c r="AA10" s="2213"/>
      <c r="AB10" s="2213"/>
      <c r="AC10" s="2213"/>
      <c r="AD10" s="2213"/>
      <c r="AE10" s="2213"/>
      <c r="AF10" s="2213"/>
      <c r="AG10" s="2214" t="s">
        <v>258</v>
      </c>
      <c r="AH10" s="2214"/>
      <c r="AI10" s="2214"/>
      <c r="AJ10" s="2214"/>
      <c r="AK10" s="2214"/>
      <c r="AL10" s="2214"/>
      <c r="AM10" s="2214"/>
      <c r="AN10" s="2214"/>
      <c r="AO10" s="2214"/>
      <c r="AP10" s="2214"/>
      <c r="AQ10" s="2214"/>
      <c r="AR10" s="2214"/>
      <c r="AS10" s="2214"/>
      <c r="AT10" s="2214"/>
      <c r="AU10" s="2214"/>
      <c r="AV10" s="2214"/>
      <c r="AW10" s="2214"/>
      <c r="AX10" s="2214" t="s">
        <v>256</v>
      </c>
      <c r="AY10" s="2214"/>
      <c r="AZ10" s="2214"/>
      <c r="BA10" s="2214"/>
      <c r="BB10" s="2214"/>
      <c r="BC10" s="2214"/>
      <c r="BD10" s="2214"/>
      <c r="BE10" s="2214"/>
      <c r="BF10" s="2214"/>
      <c r="BG10" s="2214"/>
      <c r="BH10" s="2214"/>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37" t="s">
        <v>122</v>
      </c>
      <c r="C12" s="2138"/>
      <c r="D12" s="2141" t="s">
        <v>123</v>
      </c>
      <c r="E12" s="2138"/>
      <c r="F12" s="2138"/>
      <c r="G12" s="2300"/>
      <c r="H12" s="2159" t="s">
        <v>263</v>
      </c>
      <c r="I12" s="2160"/>
      <c r="J12" s="2160"/>
      <c r="K12" s="2160"/>
      <c r="L12" s="2160"/>
      <c r="M12" s="2160"/>
      <c r="N12" s="2160"/>
      <c r="O12" s="2160"/>
      <c r="P12" s="2160"/>
      <c r="Q12" s="2160"/>
      <c r="R12" s="2160"/>
      <c r="S12" s="2160"/>
      <c r="T12" s="2160"/>
      <c r="U12" s="2160"/>
      <c r="V12" s="2160"/>
      <c r="W12" s="2160"/>
      <c r="X12" s="2160"/>
      <c r="Y12" s="2160"/>
      <c r="Z12" s="2160"/>
      <c r="AA12" s="2160"/>
      <c r="AB12" s="2160"/>
      <c r="AC12" s="2160"/>
      <c r="AD12" s="2160"/>
      <c r="AE12" s="2160"/>
      <c r="AF12" s="2160"/>
      <c r="AG12" s="2160"/>
      <c r="AH12" s="2160"/>
      <c r="AI12" s="2160"/>
      <c r="AJ12" s="2160"/>
      <c r="AK12" s="2161"/>
      <c r="AL12" s="2138" t="s">
        <v>140</v>
      </c>
      <c r="AM12" s="2138"/>
      <c r="AN12" s="2138"/>
      <c r="AO12" s="2138"/>
      <c r="AP12" s="2138"/>
      <c r="AQ12" s="2138"/>
      <c r="AR12" s="2138"/>
      <c r="AS12" s="2138"/>
      <c r="AT12" s="2138"/>
      <c r="AU12" s="2138"/>
      <c r="AV12" s="2138"/>
      <c r="AW12" s="2138"/>
      <c r="AX12" s="2138"/>
      <c r="AY12" s="2141" t="s">
        <v>138</v>
      </c>
      <c r="AZ12" s="2141"/>
      <c r="BA12" s="2141"/>
      <c r="BB12" s="2141"/>
      <c r="BC12" s="2234"/>
      <c r="BD12" s="1799" t="s">
        <v>244</v>
      </c>
      <c r="BE12" s="1782"/>
      <c r="BF12" s="1782"/>
      <c r="BG12" s="1782"/>
      <c r="BH12" s="1782"/>
    </row>
    <row r="13" spans="1:92" ht="14.25" thickBot="1">
      <c r="B13" s="2139"/>
      <c r="C13" s="2140"/>
      <c r="D13" s="2140"/>
      <c r="E13" s="2140"/>
      <c r="F13" s="2140"/>
      <c r="G13" s="2301"/>
      <c r="H13" s="2162"/>
      <c r="I13" s="2163"/>
      <c r="J13" s="2163"/>
      <c r="K13" s="2163"/>
      <c r="L13" s="2163"/>
      <c r="M13" s="2163"/>
      <c r="N13" s="2163"/>
      <c r="O13" s="2163"/>
      <c r="P13" s="2163"/>
      <c r="Q13" s="2163"/>
      <c r="R13" s="2163"/>
      <c r="S13" s="2163"/>
      <c r="T13" s="2163"/>
      <c r="U13" s="2163"/>
      <c r="V13" s="2163"/>
      <c r="W13" s="2163"/>
      <c r="X13" s="2163"/>
      <c r="Y13" s="2163"/>
      <c r="Z13" s="2163"/>
      <c r="AA13" s="2163"/>
      <c r="AB13" s="2163"/>
      <c r="AC13" s="2163"/>
      <c r="AD13" s="2163"/>
      <c r="AE13" s="2163"/>
      <c r="AF13" s="2163"/>
      <c r="AG13" s="2163"/>
      <c r="AH13" s="2163"/>
      <c r="AI13" s="2163"/>
      <c r="AJ13" s="2163"/>
      <c r="AK13" s="2164"/>
      <c r="AL13" s="2140"/>
      <c r="AM13" s="2140"/>
      <c r="AN13" s="2140"/>
      <c r="AO13" s="2140"/>
      <c r="AP13" s="2140"/>
      <c r="AQ13" s="2140"/>
      <c r="AR13" s="2140"/>
      <c r="AS13" s="2140"/>
      <c r="AT13" s="2140"/>
      <c r="AU13" s="2140"/>
      <c r="AV13" s="2140"/>
      <c r="AW13" s="2140"/>
      <c r="AX13" s="2140"/>
      <c r="AY13" s="2221"/>
      <c r="AZ13" s="2221"/>
      <c r="BA13" s="2221"/>
      <c r="BB13" s="2221"/>
      <c r="BC13" s="2235"/>
      <c r="BD13" s="1799"/>
      <c r="BE13" s="1782"/>
      <c r="BF13" s="1782"/>
      <c r="BG13" s="1782"/>
      <c r="BH13" s="1782"/>
    </row>
    <row r="14" spans="1:92" ht="36" customHeight="1">
      <c r="B14" s="2292" t="s">
        <v>24</v>
      </c>
      <c r="C14" s="2293"/>
      <c r="D14" s="2294" t="s">
        <v>199</v>
      </c>
      <c r="E14" s="2294"/>
      <c r="F14" s="2294"/>
      <c r="G14" s="2295"/>
      <c r="H14" s="2296" t="s">
        <v>186</v>
      </c>
      <c r="I14" s="2297"/>
      <c r="J14" s="2297"/>
      <c r="K14" s="2297"/>
      <c r="L14" s="2297"/>
      <c r="M14" s="2297"/>
      <c r="N14" s="2297"/>
      <c r="O14" s="2297"/>
      <c r="P14" s="2297"/>
      <c r="Q14" s="2297"/>
      <c r="R14" s="2297"/>
      <c r="S14" s="2297"/>
      <c r="T14" s="2297"/>
      <c r="U14" s="2297"/>
      <c r="V14" s="2297"/>
      <c r="W14" s="2297"/>
      <c r="X14" s="2297"/>
      <c r="Y14" s="2297"/>
      <c r="Z14" s="2297"/>
      <c r="AA14" s="2297"/>
      <c r="AB14" s="2297"/>
      <c r="AC14" s="2297"/>
      <c r="AD14" s="2297"/>
      <c r="AE14" s="2297"/>
      <c r="AF14" s="2297"/>
      <c r="AG14" s="2297"/>
      <c r="AH14" s="2297"/>
      <c r="AI14" s="2297"/>
      <c r="AJ14" s="2297"/>
      <c r="AK14" s="2298"/>
      <c r="AL14" s="2219" t="s">
        <v>231</v>
      </c>
      <c r="AM14" s="2219"/>
      <c r="AN14" s="2219"/>
      <c r="AO14" s="2219"/>
      <c r="AP14" s="2219"/>
      <c r="AQ14" s="2219"/>
      <c r="AR14" s="2219"/>
      <c r="AS14" s="2219"/>
      <c r="AT14" s="2219"/>
      <c r="AU14" s="2219"/>
      <c r="AV14" s="2219"/>
      <c r="AW14" s="2219"/>
      <c r="AX14" s="2219"/>
      <c r="AY14" s="2293" t="s">
        <v>34</v>
      </c>
      <c r="AZ14" s="2293"/>
      <c r="BA14" s="2293"/>
      <c r="BB14" s="2293"/>
      <c r="BC14" s="2299"/>
      <c r="BD14" s="2229" t="s">
        <v>34</v>
      </c>
      <c r="BE14" s="2143"/>
      <c r="BF14" s="2143"/>
      <c r="BG14" s="2143"/>
      <c r="BH14" s="2143"/>
    </row>
    <row r="15" spans="1:92" ht="16.5" customHeight="1">
      <c r="B15" s="2135" t="s">
        <v>131</v>
      </c>
      <c r="C15" s="2136"/>
      <c r="D15" s="2144" t="s">
        <v>175</v>
      </c>
      <c r="E15" s="2144"/>
      <c r="F15" s="2144"/>
      <c r="G15" s="2242"/>
      <c r="H15" s="2156" t="s">
        <v>219</v>
      </c>
      <c r="I15" s="2157"/>
      <c r="J15" s="2157"/>
      <c r="K15" s="2157"/>
      <c r="L15" s="2157"/>
      <c r="M15" s="2157"/>
      <c r="N15" s="2157"/>
      <c r="O15" s="2157"/>
      <c r="P15" s="2157"/>
      <c r="Q15" s="2157"/>
      <c r="R15" s="2157"/>
      <c r="S15" s="2157"/>
      <c r="T15" s="2157"/>
      <c r="U15" s="2157"/>
      <c r="V15" s="2157"/>
      <c r="W15" s="2157"/>
      <c r="X15" s="2157"/>
      <c r="Y15" s="2157"/>
      <c r="Z15" s="2157"/>
      <c r="AA15" s="2157"/>
      <c r="AB15" s="2157"/>
      <c r="AC15" s="2157"/>
      <c r="AD15" s="2157"/>
      <c r="AE15" s="2157"/>
      <c r="AF15" s="2157"/>
      <c r="AG15" s="2157"/>
      <c r="AH15" s="2157"/>
      <c r="AI15" s="2157"/>
      <c r="AJ15" s="2157"/>
      <c r="AK15" s="2158"/>
      <c r="AL15" s="2172" t="s">
        <v>172</v>
      </c>
      <c r="AM15" s="2172"/>
      <c r="AN15" s="2172"/>
      <c r="AO15" s="2172"/>
      <c r="AP15" s="2172"/>
      <c r="AQ15" s="2172"/>
      <c r="AR15" s="2172"/>
      <c r="AS15" s="2172"/>
      <c r="AT15" s="2172"/>
      <c r="AU15" s="2172"/>
      <c r="AV15" s="2172"/>
      <c r="AW15" s="2172"/>
      <c r="AX15" s="2172"/>
      <c r="AY15" s="2168" t="s">
        <v>34</v>
      </c>
      <c r="AZ15" s="2168"/>
      <c r="BA15" s="2168"/>
      <c r="BB15" s="2168"/>
      <c r="BC15" s="2169"/>
      <c r="BD15" s="2170" t="s">
        <v>34</v>
      </c>
      <c r="BE15" s="2168"/>
      <c r="BF15" s="2168"/>
      <c r="BG15" s="2168"/>
      <c r="BH15" s="2168"/>
    </row>
    <row r="16" spans="1:92" ht="16.5" customHeight="1">
      <c r="B16" s="2135" t="s">
        <v>89</v>
      </c>
      <c r="C16" s="2136"/>
      <c r="D16" s="2144" t="s">
        <v>198</v>
      </c>
      <c r="E16" s="2144"/>
      <c r="F16" s="2144"/>
      <c r="G16" s="2242"/>
      <c r="H16" s="2156" t="s">
        <v>187</v>
      </c>
      <c r="I16" s="2157"/>
      <c r="J16" s="2157"/>
      <c r="K16" s="2157"/>
      <c r="L16" s="2157"/>
      <c r="M16" s="2157"/>
      <c r="N16" s="2157"/>
      <c r="O16" s="2157"/>
      <c r="P16" s="2157"/>
      <c r="Q16" s="2157"/>
      <c r="R16" s="2157"/>
      <c r="S16" s="2157"/>
      <c r="T16" s="2157"/>
      <c r="U16" s="2157"/>
      <c r="V16" s="2157"/>
      <c r="W16" s="2157"/>
      <c r="X16" s="2157"/>
      <c r="Y16" s="2157"/>
      <c r="Z16" s="2157"/>
      <c r="AA16" s="2157"/>
      <c r="AB16" s="2157"/>
      <c r="AC16" s="2157"/>
      <c r="AD16" s="2157"/>
      <c r="AE16" s="2157"/>
      <c r="AF16" s="2157"/>
      <c r="AG16" s="2157"/>
      <c r="AH16" s="2157"/>
      <c r="AI16" s="2157"/>
      <c r="AJ16" s="2157"/>
      <c r="AK16" s="2158"/>
      <c r="AL16" s="2172" t="s">
        <v>172</v>
      </c>
      <c r="AM16" s="2172"/>
      <c r="AN16" s="2172"/>
      <c r="AO16" s="2172"/>
      <c r="AP16" s="2172"/>
      <c r="AQ16" s="2172"/>
      <c r="AR16" s="2172"/>
      <c r="AS16" s="2172"/>
      <c r="AT16" s="2172"/>
      <c r="AU16" s="2172"/>
      <c r="AV16" s="2172"/>
      <c r="AW16" s="2172"/>
      <c r="AX16" s="2172"/>
      <c r="AY16" s="2168" t="s">
        <v>34</v>
      </c>
      <c r="AZ16" s="2168"/>
      <c r="BA16" s="2168"/>
      <c r="BB16" s="2168"/>
      <c r="BC16" s="2169"/>
      <c r="BD16" s="2170" t="s">
        <v>34</v>
      </c>
      <c r="BE16" s="2168"/>
      <c r="BF16" s="2168"/>
      <c r="BG16" s="2168"/>
      <c r="BH16" s="2168"/>
    </row>
    <row r="17" spans="2:60" ht="16.5" customHeight="1">
      <c r="B17" s="2135" t="s">
        <v>90</v>
      </c>
      <c r="C17" s="2136"/>
      <c r="D17" s="2144" t="s">
        <v>197</v>
      </c>
      <c r="E17" s="2144"/>
      <c r="F17" s="2144"/>
      <c r="G17" s="2242"/>
      <c r="H17" s="2156" t="s">
        <v>188</v>
      </c>
      <c r="I17" s="2157"/>
      <c r="J17" s="2157"/>
      <c r="K17" s="2157"/>
      <c r="L17" s="2157"/>
      <c r="M17" s="2157"/>
      <c r="N17" s="2157"/>
      <c r="O17" s="2157"/>
      <c r="P17" s="2157"/>
      <c r="Q17" s="2157"/>
      <c r="R17" s="2157"/>
      <c r="S17" s="2157"/>
      <c r="T17" s="2157"/>
      <c r="U17" s="2157"/>
      <c r="V17" s="2157"/>
      <c r="W17" s="2157"/>
      <c r="X17" s="2157"/>
      <c r="Y17" s="2157"/>
      <c r="Z17" s="2157"/>
      <c r="AA17" s="2157"/>
      <c r="AB17" s="2157"/>
      <c r="AC17" s="2157"/>
      <c r="AD17" s="2157"/>
      <c r="AE17" s="2157"/>
      <c r="AF17" s="2157"/>
      <c r="AG17" s="2157"/>
      <c r="AH17" s="2157"/>
      <c r="AI17" s="2157"/>
      <c r="AJ17" s="2157"/>
      <c r="AK17" s="2158"/>
      <c r="AL17" s="2172" t="s">
        <v>172</v>
      </c>
      <c r="AM17" s="2172"/>
      <c r="AN17" s="2172"/>
      <c r="AO17" s="2172"/>
      <c r="AP17" s="2172"/>
      <c r="AQ17" s="2172"/>
      <c r="AR17" s="2172"/>
      <c r="AS17" s="2172"/>
      <c r="AT17" s="2172"/>
      <c r="AU17" s="2172"/>
      <c r="AV17" s="2172"/>
      <c r="AW17" s="2172"/>
      <c r="AX17" s="2172"/>
      <c r="AY17" s="2168" t="s">
        <v>34</v>
      </c>
      <c r="AZ17" s="2168"/>
      <c r="BA17" s="2168"/>
      <c r="BB17" s="2168"/>
      <c r="BC17" s="2169"/>
      <c r="BD17" s="2170" t="s">
        <v>34</v>
      </c>
      <c r="BE17" s="2168"/>
      <c r="BF17" s="2168"/>
      <c r="BG17" s="2168"/>
      <c r="BH17" s="2168"/>
    </row>
    <row r="18" spans="2:60" ht="36" customHeight="1">
      <c r="B18" s="2135" t="s">
        <v>91</v>
      </c>
      <c r="C18" s="2136"/>
      <c r="D18" s="2144" t="s">
        <v>128</v>
      </c>
      <c r="E18" s="2144"/>
      <c r="F18" s="2144"/>
      <c r="G18" s="2242"/>
      <c r="H18" s="2156" t="s">
        <v>275</v>
      </c>
      <c r="I18" s="2157"/>
      <c r="J18" s="2157"/>
      <c r="K18" s="2157"/>
      <c r="L18" s="2157"/>
      <c r="M18" s="2157"/>
      <c r="N18" s="2157"/>
      <c r="O18" s="2157"/>
      <c r="P18" s="2157"/>
      <c r="Q18" s="2157"/>
      <c r="R18" s="2157"/>
      <c r="S18" s="2157"/>
      <c r="T18" s="2157"/>
      <c r="U18" s="2157"/>
      <c r="V18" s="2157"/>
      <c r="W18" s="2157"/>
      <c r="X18" s="2157"/>
      <c r="Y18" s="2157"/>
      <c r="Z18" s="2157"/>
      <c r="AA18" s="2157"/>
      <c r="AB18" s="2157"/>
      <c r="AC18" s="2157"/>
      <c r="AD18" s="2157"/>
      <c r="AE18" s="2157"/>
      <c r="AF18" s="2157"/>
      <c r="AG18" s="2157"/>
      <c r="AH18" s="2157"/>
      <c r="AI18" s="2157"/>
      <c r="AJ18" s="2157"/>
      <c r="AK18" s="2158"/>
      <c r="AL18" s="2172" t="s">
        <v>178</v>
      </c>
      <c r="AM18" s="2172"/>
      <c r="AN18" s="2172"/>
      <c r="AO18" s="2172"/>
      <c r="AP18" s="2172"/>
      <c r="AQ18" s="2172"/>
      <c r="AR18" s="2172"/>
      <c r="AS18" s="2172"/>
      <c r="AT18" s="2172"/>
      <c r="AU18" s="2172"/>
      <c r="AV18" s="2172"/>
      <c r="AW18" s="2172"/>
      <c r="AX18" s="2172"/>
      <c r="AY18" s="2168" t="s">
        <v>34</v>
      </c>
      <c r="AZ18" s="2168"/>
      <c r="BA18" s="2168"/>
      <c r="BB18" s="2168"/>
      <c r="BC18" s="2169"/>
      <c r="BD18" s="2170" t="s">
        <v>34</v>
      </c>
      <c r="BE18" s="2168"/>
      <c r="BF18" s="2168"/>
      <c r="BG18" s="2168"/>
      <c r="BH18" s="2168"/>
    </row>
    <row r="19" spans="2:60" ht="25.5" customHeight="1">
      <c r="B19" s="2135" t="s">
        <v>92</v>
      </c>
      <c r="C19" s="2136"/>
      <c r="D19" s="2144" t="s">
        <v>132</v>
      </c>
      <c r="E19" s="2144"/>
      <c r="F19" s="2144"/>
      <c r="G19" s="2242"/>
      <c r="H19" s="2156" t="s">
        <v>273</v>
      </c>
      <c r="I19" s="2157"/>
      <c r="J19" s="2157"/>
      <c r="K19" s="2157"/>
      <c r="L19" s="2157"/>
      <c r="M19" s="2157"/>
      <c r="N19" s="2157"/>
      <c r="O19" s="2157"/>
      <c r="P19" s="2157"/>
      <c r="Q19" s="2157"/>
      <c r="R19" s="2157"/>
      <c r="S19" s="2157"/>
      <c r="T19" s="2157"/>
      <c r="U19" s="2157"/>
      <c r="V19" s="2157"/>
      <c r="W19" s="2157"/>
      <c r="X19" s="2157"/>
      <c r="Y19" s="2157"/>
      <c r="Z19" s="2157"/>
      <c r="AA19" s="2157"/>
      <c r="AB19" s="2157"/>
      <c r="AC19" s="2157"/>
      <c r="AD19" s="2157"/>
      <c r="AE19" s="2157"/>
      <c r="AF19" s="2157"/>
      <c r="AG19" s="2157"/>
      <c r="AH19" s="2157"/>
      <c r="AI19" s="2157"/>
      <c r="AJ19" s="2157"/>
      <c r="AK19" s="2158"/>
      <c r="AL19" s="2172" t="s">
        <v>173</v>
      </c>
      <c r="AM19" s="2172"/>
      <c r="AN19" s="2172"/>
      <c r="AO19" s="2172"/>
      <c r="AP19" s="2172"/>
      <c r="AQ19" s="2172"/>
      <c r="AR19" s="2172"/>
      <c r="AS19" s="2172"/>
      <c r="AT19" s="2172"/>
      <c r="AU19" s="2172"/>
      <c r="AV19" s="2172"/>
      <c r="AW19" s="2172"/>
      <c r="AX19" s="2172"/>
      <c r="AY19" s="2168" t="s">
        <v>34</v>
      </c>
      <c r="AZ19" s="2168"/>
      <c r="BA19" s="2168"/>
      <c r="BB19" s="2168"/>
      <c r="BC19" s="2169"/>
      <c r="BD19" s="2170" t="s">
        <v>34</v>
      </c>
      <c r="BE19" s="2168"/>
      <c r="BF19" s="2168"/>
      <c r="BG19" s="2168"/>
      <c r="BH19" s="2168"/>
    </row>
    <row r="20" spans="2:60" ht="16.5" customHeight="1">
      <c r="B20" s="2135" t="s">
        <v>95</v>
      </c>
      <c r="C20" s="2136"/>
      <c r="D20" s="2144" t="s">
        <v>175</v>
      </c>
      <c r="E20" s="2144"/>
      <c r="F20" s="2144"/>
      <c r="G20" s="2242"/>
      <c r="H20" s="2156" t="s">
        <v>236</v>
      </c>
      <c r="I20" s="2157"/>
      <c r="J20" s="2157"/>
      <c r="K20" s="2157"/>
      <c r="L20" s="2157"/>
      <c r="M20" s="2157"/>
      <c r="N20" s="2157"/>
      <c r="O20" s="2157"/>
      <c r="P20" s="2157"/>
      <c r="Q20" s="2157"/>
      <c r="R20" s="2157"/>
      <c r="S20" s="2157"/>
      <c r="T20" s="2157"/>
      <c r="U20" s="2157"/>
      <c r="V20" s="2157"/>
      <c r="W20" s="2157"/>
      <c r="X20" s="2157"/>
      <c r="Y20" s="2157"/>
      <c r="Z20" s="2157"/>
      <c r="AA20" s="2157"/>
      <c r="AB20" s="2157"/>
      <c r="AC20" s="2157"/>
      <c r="AD20" s="2157"/>
      <c r="AE20" s="2157"/>
      <c r="AF20" s="2157"/>
      <c r="AG20" s="2157"/>
      <c r="AH20" s="2157"/>
      <c r="AI20" s="2157"/>
      <c r="AJ20" s="2157"/>
      <c r="AK20" s="2158"/>
      <c r="AL20" s="2172" t="s">
        <v>172</v>
      </c>
      <c r="AM20" s="2172"/>
      <c r="AN20" s="2172"/>
      <c r="AO20" s="2172"/>
      <c r="AP20" s="2172"/>
      <c r="AQ20" s="2172"/>
      <c r="AR20" s="2172"/>
      <c r="AS20" s="2172"/>
      <c r="AT20" s="2172"/>
      <c r="AU20" s="2172"/>
      <c r="AV20" s="2172"/>
      <c r="AW20" s="2172"/>
      <c r="AX20" s="2172"/>
      <c r="AY20" s="2168" t="s">
        <v>34</v>
      </c>
      <c r="AZ20" s="2168"/>
      <c r="BA20" s="2168"/>
      <c r="BB20" s="2168"/>
      <c r="BC20" s="2169"/>
      <c r="BD20" s="2170" t="s">
        <v>34</v>
      </c>
      <c r="BE20" s="2168"/>
      <c r="BF20" s="2168"/>
      <c r="BG20" s="2168"/>
      <c r="BH20" s="2168"/>
    </row>
    <row r="21" spans="2:60" ht="28.5" customHeight="1">
      <c r="B21" s="2150" t="s">
        <v>96</v>
      </c>
      <c r="C21" s="2151"/>
      <c r="D21" s="2165" t="s">
        <v>175</v>
      </c>
      <c r="E21" s="2165"/>
      <c r="F21" s="2165"/>
      <c r="G21" s="2290"/>
      <c r="H21" s="2180" t="s">
        <v>237</v>
      </c>
      <c r="I21" s="2181"/>
      <c r="J21" s="2181"/>
      <c r="K21" s="2181"/>
      <c r="L21" s="2181"/>
      <c r="M21" s="2181"/>
      <c r="N21" s="2181"/>
      <c r="O21" s="2181"/>
      <c r="P21" s="2181"/>
      <c r="Q21" s="2181"/>
      <c r="R21" s="2181"/>
      <c r="S21" s="2181"/>
      <c r="T21" s="2181"/>
      <c r="U21" s="2181"/>
      <c r="V21" s="2181"/>
      <c r="W21" s="2181"/>
      <c r="X21" s="2181"/>
      <c r="Y21" s="2181"/>
      <c r="Z21" s="2181"/>
      <c r="AA21" s="2181"/>
      <c r="AB21" s="2181"/>
      <c r="AC21" s="2181"/>
      <c r="AD21" s="2181"/>
      <c r="AE21" s="2181"/>
      <c r="AF21" s="2181"/>
      <c r="AG21" s="2181"/>
      <c r="AH21" s="2181"/>
      <c r="AI21" s="2181"/>
      <c r="AJ21" s="2181"/>
      <c r="AK21" s="2182"/>
      <c r="AL21" s="2187" t="s">
        <v>213</v>
      </c>
      <c r="AM21" s="2187"/>
      <c r="AN21" s="2187"/>
      <c r="AO21" s="2187"/>
      <c r="AP21" s="2187"/>
      <c r="AQ21" s="2187"/>
      <c r="AR21" s="2187"/>
      <c r="AS21" s="2187"/>
      <c r="AT21" s="2187"/>
      <c r="AU21" s="2187"/>
      <c r="AV21" s="2187"/>
      <c r="AW21" s="2187"/>
      <c r="AX21" s="2187"/>
      <c r="AY21" s="2205" t="s">
        <v>34</v>
      </c>
      <c r="AZ21" s="2205"/>
      <c r="BA21" s="2205"/>
      <c r="BB21" s="2205"/>
      <c r="BC21" s="2208"/>
      <c r="BD21" s="2150" t="s">
        <v>34</v>
      </c>
      <c r="BE21" s="2205"/>
      <c r="BF21" s="2205"/>
      <c r="BG21" s="2205"/>
      <c r="BH21" s="2205"/>
    </row>
    <row r="22" spans="2:60" ht="16.5" customHeight="1">
      <c r="B22" s="2142" t="s">
        <v>97</v>
      </c>
      <c r="C22" s="2152"/>
      <c r="D22" s="2145" t="s">
        <v>175</v>
      </c>
      <c r="E22" s="2145"/>
      <c r="F22" s="2145"/>
      <c r="G22" s="2291"/>
      <c r="H22" s="2183" t="s">
        <v>189</v>
      </c>
      <c r="I22" s="2184"/>
      <c r="J22" s="2184"/>
      <c r="K22" s="2184"/>
      <c r="L22" s="2184"/>
      <c r="M22" s="2184"/>
      <c r="N22" s="2184"/>
      <c r="O22" s="2184"/>
      <c r="P22" s="2184"/>
      <c r="Q22" s="2184"/>
      <c r="R22" s="2184"/>
      <c r="S22" s="2184"/>
      <c r="T22" s="2184"/>
      <c r="U22" s="2184"/>
      <c r="V22" s="2184"/>
      <c r="W22" s="2184"/>
      <c r="X22" s="2184"/>
      <c r="Y22" s="2184"/>
      <c r="Z22" s="2184"/>
      <c r="AA22" s="2184"/>
      <c r="AB22" s="2184"/>
      <c r="AC22" s="2184"/>
      <c r="AD22" s="2184"/>
      <c r="AE22" s="2184"/>
      <c r="AF22" s="2184"/>
      <c r="AG22" s="2184"/>
      <c r="AH22" s="2184"/>
      <c r="AI22" s="2184"/>
      <c r="AJ22" s="2184"/>
      <c r="AK22" s="2185"/>
      <c r="AL22" s="2190" t="s">
        <v>172</v>
      </c>
      <c r="AM22" s="2190"/>
      <c r="AN22" s="2190"/>
      <c r="AO22" s="2190"/>
      <c r="AP22" s="2190"/>
      <c r="AQ22" s="2190"/>
      <c r="AR22" s="2190"/>
      <c r="AS22" s="2190"/>
      <c r="AT22" s="2190"/>
      <c r="AU22" s="2190"/>
      <c r="AV22" s="2190"/>
      <c r="AW22" s="2190"/>
      <c r="AX22" s="2190"/>
      <c r="AY22" s="2143" t="s">
        <v>34</v>
      </c>
      <c r="AZ22" s="2143"/>
      <c r="BA22" s="2143"/>
      <c r="BB22" s="2143"/>
      <c r="BC22" s="2228"/>
      <c r="BD22" s="2229" t="s">
        <v>34</v>
      </c>
      <c r="BE22" s="2143"/>
      <c r="BF22" s="2143"/>
      <c r="BG22" s="2143"/>
      <c r="BH22" s="2143"/>
    </row>
    <row r="23" spans="2:60" ht="28.5" customHeight="1">
      <c r="B23" s="2150" t="s">
        <v>98</v>
      </c>
      <c r="C23" s="2151"/>
      <c r="D23" s="2165" t="s">
        <v>175</v>
      </c>
      <c r="E23" s="2165"/>
      <c r="F23" s="2165"/>
      <c r="G23" s="2290"/>
      <c r="H23" s="2180" t="s">
        <v>190</v>
      </c>
      <c r="I23" s="2181"/>
      <c r="J23" s="2181"/>
      <c r="K23" s="2181"/>
      <c r="L23" s="2181"/>
      <c r="M23" s="2181"/>
      <c r="N23" s="2181"/>
      <c r="O23" s="2181"/>
      <c r="P23" s="2181"/>
      <c r="Q23" s="2181"/>
      <c r="R23" s="2181"/>
      <c r="S23" s="2181"/>
      <c r="T23" s="2181"/>
      <c r="U23" s="2181"/>
      <c r="V23" s="2181"/>
      <c r="W23" s="2181"/>
      <c r="X23" s="2181"/>
      <c r="Y23" s="2181"/>
      <c r="Z23" s="2181"/>
      <c r="AA23" s="2181"/>
      <c r="AB23" s="2181"/>
      <c r="AC23" s="2181"/>
      <c r="AD23" s="2181"/>
      <c r="AE23" s="2181"/>
      <c r="AF23" s="2181"/>
      <c r="AG23" s="2181"/>
      <c r="AH23" s="2181"/>
      <c r="AI23" s="2181"/>
      <c r="AJ23" s="2181"/>
      <c r="AK23" s="2182"/>
      <c r="AL23" s="2187" t="s">
        <v>172</v>
      </c>
      <c r="AM23" s="2187"/>
      <c r="AN23" s="2187"/>
      <c r="AO23" s="2187"/>
      <c r="AP23" s="2187"/>
      <c r="AQ23" s="2187"/>
      <c r="AR23" s="2187"/>
      <c r="AS23" s="2187"/>
      <c r="AT23" s="2187"/>
      <c r="AU23" s="2187"/>
      <c r="AV23" s="2187"/>
      <c r="AW23" s="2187"/>
      <c r="AX23" s="2187"/>
      <c r="AY23" s="2205" t="s">
        <v>34</v>
      </c>
      <c r="AZ23" s="2205"/>
      <c r="BA23" s="2205"/>
      <c r="BB23" s="2205"/>
      <c r="BC23" s="2208"/>
      <c r="BD23" s="2150" t="s">
        <v>34</v>
      </c>
      <c r="BE23" s="2205"/>
      <c r="BF23" s="2205"/>
      <c r="BG23" s="2205"/>
      <c r="BH23" s="2205"/>
    </row>
    <row r="24" spans="2:60" ht="16.5" customHeight="1">
      <c r="B24" s="2142" t="s">
        <v>99</v>
      </c>
      <c r="C24" s="2152"/>
      <c r="D24" s="2145" t="s">
        <v>293</v>
      </c>
      <c r="E24" s="2145"/>
      <c r="F24" s="2145"/>
      <c r="G24" s="2291"/>
      <c r="H24" s="2183" t="s">
        <v>191</v>
      </c>
      <c r="I24" s="2184"/>
      <c r="J24" s="2184"/>
      <c r="K24" s="2184"/>
      <c r="L24" s="2184"/>
      <c r="M24" s="2184"/>
      <c r="N24" s="2184"/>
      <c r="O24" s="2184"/>
      <c r="P24" s="2184"/>
      <c r="Q24" s="2184"/>
      <c r="R24" s="2184"/>
      <c r="S24" s="2184"/>
      <c r="T24" s="2184"/>
      <c r="U24" s="2184"/>
      <c r="V24" s="2184"/>
      <c r="W24" s="2184"/>
      <c r="X24" s="2184"/>
      <c r="Y24" s="2184"/>
      <c r="Z24" s="2184"/>
      <c r="AA24" s="2184"/>
      <c r="AB24" s="2184"/>
      <c r="AC24" s="2184"/>
      <c r="AD24" s="2184"/>
      <c r="AE24" s="2184"/>
      <c r="AF24" s="2184"/>
      <c r="AG24" s="2184"/>
      <c r="AH24" s="2184"/>
      <c r="AI24" s="2184"/>
      <c r="AJ24" s="2184"/>
      <c r="AK24" s="2185"/>
      <c r="AL24" s="2190" t="s">
        <v>172</v>
      </c>
      <c r="AM24" s="2190"/>
      <c r="AN24" s="2190"/>
      <c r="AO24" s="2190"/>
      <c r="AP24" s="2190"/>
      <c r="AQ24" s="2190"/>
      <c r="AR24" s="2190"/>
      <c r="AS24" s="2190"/>
      <c r="AT24" s="2190"/>
      <c r="AU24" s="2190"/>
      <c r="AV24" s="2190"/>
      <c r="AW24" s="2190"/>
      <c r="AX24" s="2190"/>
      <c r="AY24" s="2143" t="s">
        <v>34</v>
      </c>
      <c r="AZ24" s="2143"/>
      <c r="BA24" s="2143"/>
      <c r="BB24" s="2143"/>
      <c r="BC24" s="2228"/>
      <c r="BD24" s="2229" t="s">
        <v>34</v>
      </c>
      <c r="BE24" s="2143"/>
      <c r="BF24" s="2143"/>
      <c r="BG24" s="2143"/>
      <c r="BH24" s="2143"/>
    </row>
    <row r="25" spans="2:60" ht="16.5" customHeight="1">
      <c r="B25" s="2150" t="s">
        <v>100</v>
      </c>
      <c r="C25" s="2151"/>
      <c r="D25" s="2165" t="s">
        <v>175</v>
      </c>
      <c r="E25" s="2165"/>
      <c r="F25" s="2165"/>
      <c r="G25" s="2290"/>
      <c r="H25" s="2180" t="s">
        <v>217</v>
      </c>
      <c r="I25" s="2181"/>
      <c r="J25" s="2181"/>
      <c r="K25" s="2181"/>
      <c r="L25" s="2181"/>
      <c r="M25" s="2181"/>
      <c r="N25" s="2181"/>
      <c r="O25" s="2181"/>
      <c r="P25" s="2181"/>
      <c r="Q25" s="2181"/>
      <c r="R25" s="2181"/>
      <c r="S25" s="2181"/>
      <c r="T25" s="2181"/>
      <c r="U25" s="2181"/>
      <c r="V25" s="2181"/>
      <c r="W25" s="2181"/>
      <c r="X25" s="2181"/>
      <c r="Y25" s="2181"/>
      <c r="Z25" s="2181"/>
      <c r="AA25" s="2181"/>
      <c r="AB25" s="2181"/>
      <c r="AC25" s="2181"/>
      <c r="AD25" s="2181"/>
      <c r="AE25" s="2181"/>
      <c r="AF25" s="2181"/>
      <c r="AG25" s="2181"/>
      <c r="AH25" s="2181"/>
      <c r="AI25" s="2181"/>
      <c r="AJ25" s="2181"/>
      <c r="AK25" s="2182"/>
      <c r="AL25" s="2187" t="s">
        <v>214</v>
      </c>
      <c r="AM25" s="2187"/>
      <c r="AN25" s="2187"/>
      <c r="AO25" s="2187"/>
      <c r="AP25" s="2187"/>
      <c r="AQ25" s="2187"/>
      <c r="AR25" s="2187"/>
      <c r="AS25" s="2187"/>
      <c r="AT25" s="2187"/>
      <c r="AU25" s="2187"/>
      <c r="AV25" s="2187"/>
      <c r="AW25" s="2187"/>
      <c r="AX25" s="2187"/>
      <c r="AY25" s="2205" t="s">
        <v>34</v>
      </c>
      <c r="AZ25" s="2205"/>
      <c r="BA25" s="2205"/>
      <c r="BB25" s="2205"/>
      <c r="BC25" s="2208"/>
      <c r="BD25" s="2150" t="s">
        <v>34</v>
      </c>
      <c r="BE25" s="2205"/>
      <c r="BF25" s="2205"/>
      <c r="BG25" s="2205"/>
      <c r="BH25" s="2205"/>
    </row>
    <row r="26" spans="2:60" ht="16.5" customHeight="1">
      <c r="B26" s="2142" t="s">
        <v>101</v>
      </c>
      <c r="C26" s="2152"/>
      <c r="D26" s="2145" t="s">
        <v>175</v>
      </c>
      <c r="E26" s="2145"/>
      <c r="F26" s="2145"/>
      <c r="G26" s="2291"/>
      <c r="H26" s="2183" t="s">
        <v>192</v>
      </c>
      <c r="I26" s="2184"/>
      <c r="J26" s="2184"/>
      <c r="K26" s="2184"/>
      <c r="L26" s="2184"/>
      <c r="M26" s="2184"/>
      <c r="N26" s="2184"/>
      <c r="O26" s="2184"/>
      <c r="P26" s="2184"/>
      <c r="Q26" s="2184"/>
      <c r="R26" s="2184"/>
      <c r="S26" s="2184"/>
      <c r="T26" s="2184"/>
      <c r="U26" s="2184"/>
      <c r="V26" s="2184"/>
      <c r="W26" s="2184"/>
      <c r="X26" s="2184"/>
      <c r="Y26" s="2184"/>
      <c r="Z26" s="2184"/>
      <c r="AA26" s="2184"/>
      <c r="AB26" s="2184"/>
      <c r="AC26" s="2184"/>
      <c r="AD26" s="2184"/>
      <c r="AE26" s="2184"/>
      <c r="AF26" s="2184"/>
      <c r="AG26" s="2184"/>
      <c r="AH26" s="2184"/>
      <c r="AI26" s="2184"/>
      <c r="AJ26" s="2184"/>
      <c r="AK26" s="2185"/>
      <c r="AL26" s="2190" t="s">
        <v>172</v>
      </c>
      <c r="AM26" s="2190"/>
      <c r="AN26" s="2190"/>
      <c r="AO26" s="2190"/>
      <c r="AP26" s="2190"/>
      <c r="AQ26" s="2190"/>
      <c r="AR26" s="2190"/>
      <c r="AS26" s="2190"/>
      <c r="AT26" s="2190"/>
      <c r="AU26" s="2190"/>
      <c r="AV26" s="2190"/>
      <c r="AW26" s="2190"/>
      <c r="AX26" s="2190"/>
      <c r="AY26" s="2143" t="s">
        <v>34</v>
      </c>
      <c r="AZ26" s="2143"/>
      <c r="BA26" s="2143"/>
      <c r="BB26" s="2143"/>
      <c r="BC26" s="2228"/>
      <c r="BD26" s="2229" t="s">
        <v>34</v>
      </c>
      <c r="BE26" s="2143"/>
      <c r="BF26" s="2143"/>
      <c r="BG26" s="2143"/>
      <c r="BH26" s="2143"/>
    </row>
    <row r="27" spans="2:60" ht="28.5" customHeight="1">
      <c r="B27" s="2150" t="s">
        <v>102</v>
      </c>
      <c r="C27" s="2151"/>
      <c r="D27" s="2165" t="s">
        <v>175</v>
      </c>
      <c r="E27" s="2165"/>
      <c r="F27" s="2165"/>
      <c r="G27" s="2290"/>
      <c r="H27" s="2180" t="s">
        <v>218</v>
      </c>
      <c r="I27" s="2181"/>
      <c r="J27" s="2181"/>
      <c r="K27" s="2181"/>
      <c r="L27" s="2181"/>
      <c r="M27" s="2181"/>
      <c r="N27" s="2181"/>
      <c r="O27" s="2181"/>
      <c r="P27" s="2181"/>
      <c r="Q27" s="2181"/>
      <c r="R27" s="2181"/>
      <c r="S27" s="2181"/>
      <c r="T27" s="2181"/>
      <c r="U27" s="2181"/>
      <c r="V27" s="2181"/>
      <c r="W27" s="2181"/>
      <c r="X27" s="2181"/>
      <c r="Y27" s="2181"/>
      <c r="Z27" s="2181"/>
      <c r="AA27" s="2181"/>
      <c r="AB27" s="2181"/>
      <c r="AC27" s="2181"/>
      <c r="AD27" s="2181"/>
      <c r="AE27" s="2181"/>
      <c r="AF27" s="2181"/>
      <c r="AG27" s="2181"/>
      <c r="AH27" s="2181"/>
      <c r="AI27" s="2181"/>
      <c r="AJ27" s="2181"/>
      <c r="AK27" s="2182"/>
      <c r="AL27" s="2187" t="s">
        <v>157</v>
      </c>
      <c r="AM27" s="2187"/>
      <c r="AN27" s="2187"/>
      <c r="AO27" s="2187"/>
      <c r="AP27" s="2187"/>
      <c r="AQ27" s="2187"/>
      <c r="AR27" s="2187"/>
      <c r="AS27" s="2187"/>
      <c r="AT27" s="2187"/>
      <c r="AU27" s="2187"/>
      <c r="AV27" s="2187"/>
      <c r="AW27" s="2187"/>
      <c r="AX27" s="2187"/>
      <c r="AY27" s="2205" t="s">
        <v>34</v>
      </c>
      <c r="AZ27" s="2205"/>
      <c r="BA27" s="2205"/>
      <c r="BB27" s="2205"/>
      <c r="BC27" s="2208"/>
      <c r="BD27" s="2150" t="s">
        <v>34</v>
      </c>
      <c r="BE27" s="2205"/>
      <c r="BF27" s="2205"/>
      <c r="BG27" s="2205"/>
      <c r="BH27" s="2205"/>
    </row>
    <row r="28" spans="2:60" ht="16.5" customHeight="1">
      <c r="B28" s="2279" t="s">
        <v>103</v>
      </c>
      <c r="C28" s="2280"/>
      <c r="D28" s="2281" t="s">
        <v>127</v>
      </c>
      <c r="E28" s="2281"/>
      <c r="F28" s="2281"/>
      <c r="G28" s="2282"/>
      <c r="H28" s="2283" t="s">
        <v>77</v>
      </c>
      <c r="I28" s="2284"/>
      <c r="J28" s="2284"/>
      <c r="K28" s="2284"/>
      <c r="L28" s="2284"/>
      <c r="M28" s="2284"/>
      <c r="N28" s="2284"/>
      <c r="O28" s="2284"/>
      <c r="P28" s="2284"/>
      <c r="Q28" s="2284"/>
      <c r="R28" s="2284"/>
      <c r="S28" s="2284"/>
      <c r="T28" s="2284"/>
      <c r="U28" s="2284"/>
      <c r="V28" s="2284"/>
      <c r="W28" s="2284"/>
      <c r="X28" s="2284"/>
      <c r="Y28" s="2284"/>
      <c r="Z28" s="2284"/>
      <c r="AA28" s="2284"/>
      <c r="AB28" s="2284"/>
      <c r="AC28" s="2284"/>
      <c r="AD28" s="2284"/>
      <c r="AE28" s="2284"/>
      <c r="AF28" s="2284"/>
      <c r="AG28" s="2284"/>
      <c r="AH28" s="2284"/>
      <c r="AI28" s="2284"/>
      <c r="AJ28" s="2284"/>
      <c r="AK28" s="2285"/>
      <c r="AL28" s="2286" t="s">
        <v>215</v>
      </c>
      <c r="AM28" s="2286"/>
      <c r="AN28" s="2286"/>
      <c r="AO28" s="2286"/>
      <c r="AP28" s="2286"/>
      <c r="AQ28" s="2286"/>
      <c r="AR28" s="2286"/>
      <c r="AS28" s="2286"/>
      <c r="AT28" s="2286"/>
      <c r="AU28" s="2286"/>
      <c r="AV28" s="2286"/>
      <c r="AW28" s="2286"/>
      <c r="AX28" s="2286"/>
      <c r="AY28" s="2287" t="s">
        <v>34</v>
      </c>
      <c r="AZ28" s="2287"/>
      <c r="BA28" s="2287"/>
      <c r="BB28" s="2287"/>
      <c r="BC28" s="2288"/>
      <c r="BD28" s="2289" t="s">
        <v>34</v>
      </c>
      <c r="BE28" s="2287"/>
      <c r="BF28" s="2287"/>
      <c r="BG28" s="2287"/>
      <c r="BH28" s="2287"/>
    </row>
    <row r="29" spans="2:60" ht="16.5" customHeight="1">
      <c r="B29" s="2267" t="s">
        <v>104</v>
      </c>
      <c r="C29" s="2268"/>
      <c r="D29" s="2269" t="s">
        <v>136</v>
      </c>
      <c r="E29" s="2269"/>
      <c r="F29" s="2269"/>
      <c r="G29" s="2270"/>
      <c r="H29" s="2271" t="s">
        <v>78</v>
      </c>
      <c r="I29" s="2272"/>
      <c r="J29" s="2272"/>
      <c r="K29" s="2272"/>
      <c r="L29" s="2272"/>
      <c r="M29" s="2272"/>
      <c r="N29" s="2272"/>
      <c r="O29" s="2272"/>
      <c r="P29" s="2272"/>
      <c r="Q29" s="2272"/>
      <c r="R29" s="2272"/>
      <c r="S29" s="2272"/>
      <c r="T29" s="2272"/>
      <c r="U29" s="2272"/>
      <c r="V29" s="2272"/>
      <c r="W29" s="2272"/>
      <c r="X29" s="2272"/>
      <c r="Y29" s="2272"/>
      <c r="Z29" s="2272"/>
      <c r="AA29" s="2272"/>
      <c r="AB29" s="2272"/>
      <c r="AC29" s="2272"/>
      <c r="AD29" s="2272"/>
      <c r="AE29" s="2272"/>
      <c r="AF29" s="2272"/>
      <c r="AG29" s="2272"/>
      <c r="AH29" s="2272"/>
      <c r="AI29" s="2272"/>
      <c r="AJ29" s="2272"/>
      <c r="AK29" s="2273"/>
      <c r="AL29" s="2274" t="s">
        <v>215</v>
      </c>
      <c r="AM29" s="2274"/>
      <c r="AN29" s="2274"/>
      <c r="AO29" s="2274"/>
      <c r="AP29" s="2274"/>
      <c r="AQ29" s="2274"/>
      <c r="AR29" s="2274"/>
      <c r="AS29" s="2274"/>
      <c r="AT29" s="2274"/>
      <c r="AU29" s="2274"/>
      <c r="AV29" s="2274"/>
      <c r="AW29" s="2274"/>
      <c r="AX29" s="2274"/>
      <c r="AY29" s="2275" t="s">
        <v>34</v>
      </c>
      <c r="AZ29" s="2275"/>
      <c r="BA29" s="2275"/>
      <c r="BB29" s="2275"/>
      <c r="BC29" s="2276"/>
      <c r="BD29" s="2277" t="s">
        <v>34</v>
      </c>
      <c r="BE29" s="2275"/>
      <c r="BF29" s="2275"/>
      <c r="BG29" s="2275"/>
      <c r="BH29" s="2275"/>
    </row>
    <row r="30" spans="2:60" ht="28.5" customHeight="1">
      <c r="B30" s="2307" t="s">
        <v>206</v>
      </c>
      <c r="C30" s="2308"/>
      <c r="D30" s="2309" t="s">
        <v>175</v>
      </c>
      <c r="E30" s="2309"/>
      <c r="F30" s="2309"/>
      <c r="G30" s="2309"/>
      <c r="H30" s="2310" t="s">
        <v>193</v>
      </c>
      <c r="I30" s="2311"/>
      <c r="J30" s="2311"/>
      <c r="K30" s="2311"/>
      <c r="L30" s="2311"/>
      <c r="M30" s="2311"/>
      <c r="N30" s="2311"/>
      <c r="O30" s="2311"/>
      <c r="P30" s="2311"/>
      <c r="Q30" s="2311"/>
      <c r="R30" s="2311"/>
      <c r="S30" s="2311"/>
      <c r="T30" s="2311"/>
      <c r="U30" s="2311"/>
      <c r="V30" s="2311"/>
      <c r="W30" s="2311"/>
      <c r="X30" s="2311"/>
      <c r="Y30" s="2311"/>
      <c r="Z30" s="2311"/>
      <c r="AA30" s="2311"/>
      <c r="AB30" s="2311"/>
      <c r="AC30" s="2311"/>
      <c r="AD30" s="2311"/>
      <c r="AE30" s="2311"/>
      <c r="AF30" s="2311"/>
      <c r="AG30" s="2311"/>
      <c r="AH30" s="2311"/>
      <c r="AI30" s="2311"/>
      <c r="AJ30" s="2311"/>
      <c r="AK30" s="2312"/>
      <c r="AL30" s="2313" t="s">
        <v>215</v>
      </c>
      <c r="AM30" s="2313"/>
      <c r="AN30" s="2313"/>
      <c r="AO30" s="2313"/>
      <c r="AP30" s="2313"/>
      <c r="AQ30" s="2313"/>
      <c r="AR30" s="2313"/>
      <c r="AS30" s="2313"/>
      <c r="AT30" s="2313"/>
      <c r="AU30" s="2313"/>
      <c r="AV30" s="2313"/>
      <c r="AW30" s="2313"/>
      <c r="AX30" s="2313"/>
      <c r="AY30" s="2314" t="s">
        <v>34</v>
      </c>
      <c r="AZ30" s="2314"/>
      <c r="BA30" s="2314"/>
      <c r="BB30" s="2314"/>
      <c r="BC30" s="2315"/>
      <c r="BD30" s="2316" t="s">
        <v>34</v>
      </c>
      <c r="BE30" s="2314"/>
      <c r="BF30" s="2314"/>
      <c r="BG30" s="2314"/>
      <c r="BH30" s="2314"/>
    </row>
    <row r="31" spans="2:60" ht="51" customHeight="1">
      <c r="B31" s="2279"/>
      <c r="C31" s="2280"/>
      <c r="D31" s="2281"/>
      <c r="E31" s="2281"/>
      <c r="F31" s="2281"/>
      <c r="G31" s="2281"/>
      <c r="H31" s="2304" t="s">
        <v>221</v>
      </c>
      <c r="I31" s="2305"/>
      <c r="J31" s="2305"/>
      <c r="K31" s="2305"/>
      <c r="L31" s="2305"/>
      <c r="M31" s="2305"/>
      <c r="N31" s="2305"/>
      <c r="O31" s="2305"/>
      <c r="P31" s="2305"/>
      <c r="Q31" s="2305"/>
      <c r="R31" s="2305"/>
      <c r="S31" s="2305"/>
      <c r="T31" s="2305"/>
      <c r="U31" s="2305"/>
      <c r="V31" s="2305"/>
      <c r="W31" s="2305"/>
      <c r="X31" s="2305"/>
      <c r="Y31" s="2305"/>
      <c r="Z31" s="2305"/>
      <c r="AA31" s="2305"/>
      <c r="AB31" s="2305"/>
      <c r="AC31" s="2305"/>
      <c r="AD31" s="2305"/>
      <c r="AE31" s="2305"/>
      <c r="AF31" s="2305"/>
      <c r="AG31" s="2305"/>
      <c r="AH31" s="2305"/>
      <c r="AI31" s="2305"/>
      <c r="AJ31" s="2305"/>
      <c r="AK31" s="2306"/>
      <c r="AL31" s="2286"/>
      <c r="AM31" s="2286"/>
      <c r="AN31" s="2286"/>
      <c r="AO31" s="2286"/>
      <c r="AP31" s="2286"/>
      <c r="AQ31" s="2286"/>
      <c r="AR31" s="2286"/>
      <c r="AS31" s="2286"/>
      <c r="AT31" s="2286"/>
      <c r="AU31" s="2286"/>
      <c r="AV31" s="2286"/>
      <c r="AW31" s="2286"/>
      <c r="AX31" s="2286"/>
      <c r="AY31" s="2287" t="s">
        <v>34</v>
      </c>
      <c r="AZ31" s="2287"/>
      <c r="BA31" s="2287"/>
      <c r="BB31" s="2287"/>
      <c r="BC31" s="2288"/>
      <c r="BD31" s="2289" t="s">
        <v>34</v>
      </c>
      <c r="BE31" s="2287"/>
      <c r="BF31" s="2287"/>
      <c r="BG31" s="2287"/>
      <c r="BH31" s="2287"/>
    </row>
    <row r="32" spans="2:60" ht="25.5" customHeight="1">
      <c r="B32" s="2267" t="s">
        <v>207</v>
      </c>
      <c r="C32" s="2268"/>
      <c r="D32" s="2269" t="s">
        <v>175</v>
      </c>
      <c r="E32" s="2269"/>
      <c r="F32" s="2269"/>
      <c r="G32" s="2270"/>
      <c r="H32" s="2271" t="s">
        <v>194</v>
      </c>
      <c r="I32" s="2272"/>
      <c r="J32" s="2272"/>
      <c r="K32" s="2272"/>
      <c r="L32" s="2272"/>
      <c r="M32" s="2272"/>
      <c r="N32" s="2272"/>
      <c r="O32" s="2272"/>
      <c r="P32" s="2272"/>
      <c r="Q32" s="2272"/>
      <c r="R32" s="2272"/>
      <c r="S32" s="2272"/>
      <c r="T32" s="2272"/>
      <c r="U32" s="2272"/>
      <c r="V32" s="2272"/>
      <c r="W32" s="2272"/>
      <c r="X32" s="2272"/>
      <c r="Y32" s="2272"/>
      <c r="Z32" s="2272"/>
      <c r="AA32" s="2272"/>
      <c r="AB32" s="2272"/>
      <c r="AC32" s="2272"/>
      <c r="AD32" s="2272"/>
      <c r="AE32" s="2272"/>
      <c r="AF32" s="2272"/>
      <c r="AG32" s="2272"/>
      <c r="AH32" s="2272"/>
      <c r="AI32" s="2272"/>
      <c r="AJ32" s="2272"/>
      <c r="AK32" s="2273"/>
      <c r="AL32" s="2274" t="s">
        <v>220</v>
      </c>
      <c r="AM32" s="2274"/>
      <c r="AN32" s="2274"/>
      <c r="AO32" s="2274"/>
      <c r="AP32" s="2274"/>
      <c r="AQ32" s="2274"/>
      <c r="AR32" s="2274"/>
      <c r="AS32" s="2274"/>
      <c r="AT32" s="2274"/>
      <c r="AU32" s="2274"/>
      <c r="AV32" s="2274"/>
      <c r="AW32" s="2274"/>
      <c r="AX32" s="2274"/>
      <c r="AY32" s="2275" t="s">
        <v>34</v>
      </c>
      <c r="AZ32" s="2275"/>
      <c r="BA32" s="2275"/>
      <c r="BB32" s="2275"/>
      <c r="BC32" s="2276"/>
      <c r="BD32" s="2277" t="s">
        <v>34</v>
      </c>
      <c r="BE32" s="2275"/>
      <c r="BF32" s="2275"/>
      <c r="BG32" s="2275"/>
      <c r="BH32" s="2275"/>
    </row>
    <row r="33" spans="2:60" ht="16.5" customHeight="1">
      <c r="B33" s="2267" t="s">
        <v>208</v>
      </c>
      <c r="C33" s="2268"/>
      <c r="D33" s="2269" t="s">
        <v>175</v>
      </c>
      <c r="E33" s="2269"/>
      <c r="F33" s="2269"/>
      <c r="G33" s="2270"/>
      <c r="H33" s="2271" t="s">
        <v>85</v>
      </c>
      <c r="I33" s="2272"/>
      <c r="J33" s="2272"/>
      <c r="K33" s="2272"/>
      <c r="L33" s="2272"/>
      <c r="M33" s="2272"/>
      <c r="N33" s="2272"/>
      <c r="O33" s="2272"/>
      <c r="P33" s="2272"/>
      <c r="Q33" s="2272"/>
      <c r="R33" s="2272"/>
      <c r="S33" s="2272"/>
      <c r="T33" s="2272"/>
      <c r="U33" s="2272"/>
      <c r="V33" s="2272"/>
      <c r="W33" s="2272"/>
      <c r="X33" s="2272"/>
      <c r="Y33" s="2272"/>
      <c r="Z33" s="2272"/>
      <c r="AA33" s="2272"/>
      <c r="AB33" s="2272"/>
      <c r="AC33" s="2272"/>
      <c r="AD33" s="2272"/>
      <c r="AE33" s="2272"/>
      <c r="AF33" s="2272"/>
      <c r="AG33" s="2272"/>
      <c r="AH33" s="2272"/>
      <c r="AI33" s="2272"/>
      <c r="AJ33" s="2272"/>
      <c r="AK33" s="2273"/>
      <c r="AL33" s="2274" t="s">
        <v>215</v>
      </c>
      <c r="AM33" s="2274"/>
      <c r="AN33" s="2274"/>
      <c r="AO33" s="2274"/>
      <c r="AP33" s="2274"/>
      <c r="AQ33" s="2274"/>
      <c r="AR33" s="2274"/>
      <c r="AS33" s="2274"/>
      <c r="AT33" s="2274"/>
      <c r="AU33" s="2274"/>
      <c r="AV33" s="2274"/>
      <c r="AW33" s="2274"/>
      <c r="AX33" s="2274"/>
      <c r="AY33" s="2275" t="s">
        <v>34</v>
      </c>
      <c r="AZ33" s="2275"/>
      <c r="BA33" s="2275"/>
      <c r="BB33" s="2275"/>
      <c r="BC33" s="2276"/>
      <c r="BD33" s="2277" t="s">
        <v>34</v>
      </c>
      <c r="BE33" s="2275"/>
      <c r="BF33" s="2275"/>
      <c r="BG33" s="2275"/>
      <c r="BH33" s="2275"/>
    </row>
    <row r="34" spans="2:60" ht="28.5" customHeight="1">
      <c r="B34" s="2267" t="s">
        <v>209</v>
      </c>
      <c r="C34" s="2268"/>
      <c r="D34" s="2269" t="s">
        <v>175</v>
      </c>
      <c r="E34" s="2269"/>
      <c r="F34" s="2269"/>
      <c r="G34" s="2270"/>
      <c r="H34" s="2271" t="s">
        <v>154</v>
      </c>
      <c r="I34" s="2272"/>
      <c r="J34" s="2272"/>
      <c r="K34" s="2272"/>
      <c r="L34" s="2272"/>
      <c r="M34" s="2272"/>
      <c r="N34" s="2272"/>
      <c r="O34" s="2272"/>
      <c r="P34" s="2272"/>
      <c r="Q34" s="2272"/>
      <c r="R34" s="2272"/>
      <c r="S34" s="2272"/>
      <c r="T34" s="2272"/>
      <c r="U34" s="2272"/>
      <c r="V34" s="2272"/>
      <c r="W34" s="2272"/>
      <c r="X34" s="2272"/>
      <c r="Y34" s="2272"/>
      <c r="Z34" s="2272"/>
      <c r="AA34" s="2272"/>
      <c r="AB34" s="2272"/>
      <c r="AC34" s="2272"/>
      <c r="AD34" s="2272"/>
      <c r="AE34" s="2272"/>
      <c r="AF34" s="2272"/>
      <c r="AG34" s="2272"/>
      <c r="AH34" s="2272"/>
      <c r="AI34" s="2272"/>
      <c r="AJ34" s="2272"/>
      <c r="AK34" s="2273"/>
      <c r="AL34" s="2274" t="s">
        <v>215</v>
      </c>
      <c r="AM34" s="2274"/>
      <c r="AN34" s="2274"/>
      <c r="AO34" s="2274"/>
      <c r="AP34" s="2274"/>
      <c r="AQ34" s="2274"/>
      <c r="AR34" s="2274"/>
      <c r="AS34" s="2274"/>
      <c r="AT34" s="2274"/>
      <c r="AU34" s="2274"/>
      <c r="AV34" s="2274"/>
      <c r="AW34" s="2274"/>
      <c r="AX34" s="2274"/>
      <c r="AY34" s="2275" t="s">
        <v>34</v>
      </c>
      <c r="AZ34" s="2275"/>
      <c r="BA34" s="2275"/>
      <c r="BB34" s="2275"/>
      <c r="BC34" s="2276"/>
      <c r="BD34" s="2277" t="s">
        <v>34</v>
      </c>
      <c r="BE34" s="2275"/>
      <c r="BF34" s="2275"/>
      <c r="BG34" s="2275"/>
      <c r="BH34" s="2275"/>
    </row>
    <row r="35" spans="2:60" ht="28.5" customHeight="1">
      <c r="B35" s="2267" t="s">
        <v>210</v>
      </c>
      <c r="C35" s="2268"/>
      <c r="D35" s="2269" t="s">
        <v>175</v>
      </c>
      <c r="E35" s="2269"/>
      <c r="F35" s="2269"/>
      <c r="G35" s="2270"/>
      <c r="H35" s="2271" t="s">
        <v>195</v>
      </c>
      <c r="I35" s="2272"/>
      <c r="J35" s="2272"/>
      <c r="K35" s="2272"/>
      <c r="L35" s="2272"/>
      <c r="M35" s="2272"/>
      <c r="N35" s="2272"/>
      <c r="O35" s="2272"/>
      <c r="P35" s="2272"/>
      <c r="Q35" s="2272"/>
      <c r="R35" s="2272"/>
      <c r="S35" s="2272"/>
      <c r="T35" s="2272"/>
      <c r="U35" s="2272"/>
      <c r="V35" s="2272"/>
      <c r="W35" s="2272"/>
      <c r="X35" s="2272"/>
      <c r="Y35" s="2272"/>
      <c r="Z35" s="2272"/>
      <c r="AA35" s="2272"/>
      <c r="AB35" s="2272"/>
      <c r="AC35" s="2272"/>
      <c r="AD35" s="2272"/>
      <c r="AE35" s="2272"/>
      <c r="AF35" s="2272"/>
      <c r="AG35" s="2272"/>
      <c r="AH35" s="2272"/>
      <c r="AI35" s="2272"/>
      <c r="AJ35" s="2272"/>
      <c r="AK35" s="2273"/>
      <c r="AL35" s="2274" t="s">
        <v>215</v>
      </c>
      <c r="AM35" s="2274"/>
      <c r="AN35" s="2274"/>
      <c r="AO35" s="2274"/>
      <c r="AP35" s="2274"/>
      <c r="AQ35" s="2274"/>
      <c r="AR35" s="2274"/>
      <c r="AS35" s="2274"/>
      <c r="AT35" s="2274"/>
      <c r="AU35" s="2274"/>
      <c r="AV35" s="2274"/>
      <c r="AW35" s="2274"/>
      <c r="AX35" s="2274"/>
      <c r="AY35" s="2275" t="s">
        <v>34</v>
      </c>
      <c r="AZ35" s="2275"/>
      <c r="BA35" s="2275"/>
      <c r="BB35" s="2275"/>
      <c r="BC35" s="2276"/>
      <c r="BD35" s="2277" t="s">
        <v>34</v>
      </c>
      <c r="BE35" s="2275"/>
      <c r="BF35" s="2275"/>
      <c r="BG35" s="2275"/>
      <c r="BH35" s="2275"/>
    </row>
    <row r="36" spans="2:60" ht="16.5" customHeight="1">
      <c r="B36" s="2258" t="s">
        <v>211</v>
      </c>
      <c r="C36" s="2259"/>
      <c r="D36" s="2260" t="s">
        <v>175</v>
      </c>
      <c r="E36" s="2260"/>
      <c r="F36" s="2260"/>
      <c r="G36" s="2260"/>
      <c r="H36" s="2261" t="s">
        <v>200</v>
      </c>
      <c r="I36" s="2262"/>
      <c r="J36" s="2262"/>
      <c r="K36" s="2262"/>
      <c r="L36" s="2262"/>
      <c r="M36" s="2262"/>
      <c r="N36" s="2262"/>
      <c r="O36" s="2262"/>
      <c r="P36" s="2262"/>
      <c r="Q36" s="2262"/>
      <c r="R36" s="2262"/>
      <c r="S36" s="2262"/>
      <c r="T36" s="2262"/>
      <c r="U36" s="2262"/>
      <c r="V36" s="2262"/>
      <c r="W36" s="2262"/>
      <c r="X36" s="2262"/>
      <c r="Y36" s="2262"/>
      <c r="Z36" s="2262"/>
      <c r="AA36" s="2262"/>
      <c r="AB36" s="2262"/>
      <c r="AC36" s="2262"/>
      <c r="AD36" s="2262"/>
      <c r="AE36" s="2262"/>
      <c r="AF36" s="2262"/>
      <c r="AG36" s="2262"/>
      <c r="AH36" s="2262"/>
      <c r="AI36" s="2262"/>
      <c r="AJ36" s="2262"/>
      <c r="AK36" s="2263"/>
      <c r="AL36" s="2264" t="s">
        <v>215</v>
      </c>
      <c r="AM36" s="2264"/>
      <c r="AN36" s="2264"/>
      <c r="AO36" s="2264"/>
      <c r="AP36" s="2264"/>
      <c r="AQ36" s="2264"/>
      <c r="AR36" s="2264"/>
      <c r="AS36" s="2264"/>
      <c r="AT36" s="2264"/>
      <c r="AU36" s="2264"/>
      <c r="AV36" s="2264"/>
      <c r="AW36" s="2264"/>
      <c r="AX36" s="2264"/>
      <c r="AY36" s="2265" t="s">
        <v>34</v>
      </c>
      <c r="AZ36" s="2265"/>
      <c r="BA36" s="2265"/>
      <c r="BB36" s="2265"/>
      <c r="BC36" s="2266"/>
      <c r="BD36" s="2258" t="s">
        <v>34</v>
      </c>
      <c r="BE36" s="2265"/>
      <c r="BF36" s="2265"/>
      <c r="BG36" s="2265"/>
      <c r="BH36" s="2265"/>
    </row>
    <row r="37" spans="2:60" ht="25.5" customHeight="1" thickBot="1">
      <c r="B37" s="2146" t="s">
        <v>212</v>
      </c>
      <c r="C37" s="2147"/>
      <c r="D37" s="2186" t="s">
        <v>175</v>
      </c>
      <c r="E37" s="2186"/>
      <c r="F37" s="2186"/>
      <c r="G37" s="2253"/>
      <c r="H37" s="2176" t="s">
        <v>196</v>
      </c>
      <c r="I37" s="2177"/>
      <c r="J37" s="2177"/>
      <c r="K37" s="2177"/>
      <c r="L37" s="2177"/>
      <c r="M37" s="2177"/>
      <c r="N37" s="2177"/>
      <c r="O37" s="2177"/>
      <c r="P37" s="2177"/>
      <c r="Q37" s="2177"/>
      <c r="R37" s="2177"/>
      <c r="S37" s="2177"/>
      <c r="T37" s="2177"/>
      <c r="U37" s="2177"/>
      <c r="V37" s="2177"/>
      <c r="W37" s="2177"/>
      <c r="X37" s="2177"/>
      <c r="Y37" s="2177"/>
      <c r="Z37" s="2177"/>
      <c r="AA37" s="2177"/>
      <c r="AB37" s="2177"/>
      <c r="AC37" s="2177"/>
      <c r="AD37" s="2177"/>
      <c r="AE37" s="2177"/>
      <c r="AF37" s="2177"/>
      <c r="AG37" s="2177"/>
      <c r="AH37" s="2177"/>
      <c r="AI37" s="2177"/>
      <c r="AJ37" s="2177"/>
      <c r="AK37" s="2178"/>
      <c r="AL37" s="2254" t="s">
        <v>180</v>
      </c>
      <c r="AM37" s="2254"/>
      <c r="AN37" s="2254"/>
      <c r="AO37" s="2254"/>
      <c r="AP37" s="2254"/>
      <c r="AQ37" s="2254"/>
      <c r="AR37" s="2254"/>
      <c r="AS37" s="2254"/>
      <c r="AT37" s="2254"/>
      <c r="AU37" s="2254"/>
      <c r="AV37" s="2254"/>
      <c r="AW37" s="2254"/>
      <c r="AX37" s="2254"/>
      <c r="AY37" s="2192" t="s">
        <v>34</v>
      </c>
      <c r="AZ37" s="2192"/>
      <c r="BA37" s="2192"/>
      <c r="BB37" s="2192"/>
      <c r="BC37" s="2224"/>
      <c r="BD37" s="2240" t="s">
        <v>34</v>
      </c>
      <c r="BE37" s="2226"/>
      <c r="BF37" s="2226"/>
      <c r="BG37" s="2226"/>
      <c r="BH37" s="2226"/>
    </row>
    <row r="39" spans="2:60" ht="15" customHeight="1">
      <c r="E39" s="49" t="s">
        <v>292</v>
      </c>
      <c r="F39" s="61" t="s">
        <v>291</v>
      </c>
    </row>
    <row r="40" spans="2:60" ht="13.5" customHeight="1">
      <c r="E40" s="53" t="s">
        <v>240</v>
      </c>
      <c r="F40" s="2255" t="s">
        <v>270</v>
      </c>
      <c r="G40" s="2255"/>
      <c r="H40" s="2255"/>
      <c r="I40" s="2255"/>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5"/>
      <c r="AJ40" s="2255"/>
      <c r="AK40" s="2255"/>
      <c r="AL40" s="2255"/>
      <c r="AM40" s="2255"/>
      <c r="AN40" s="2255"/>
      <c r="AO40" s="2255"/>
      <c r="AP40" s="2255"/>
      <c r="AQ40" s="2255"/>
      <c r="AR40" s="2255"/>
      <c r="AS40" s="2255"/>
      <c r="AT40" s="2255"/>
      <c r="AU40" s="2255"/>
      <c r="AV40" s="2255"/>
      <c r="AW40" s="2255"/>
      <c r="AX40" s="2255"/>
      <c r="AY40" s="2255"/>
      <c r="AZ40" s="2255"/>
      <c r="BA40" s="2255"/>
      <c r="BB40" s="2255"/>
      <c r="BC40" s="2255"/>
      <c r="BD40" s="2255"/>
    </row>
    <row r="41" spans="2:60">
      <c r="E41" s="49"/>
      <c r="F41" s="2255"/>
      <c r="G41" s="2255"/>
      <c r="H41" s="2255"/>
      <c r="I41" s="2255"/>
      <c r="J41" s="2255"/>
      <c r="K41" s="2255"/>
      <c r="L41" s="2255"/>
      <c r="M41" s="2255"/>
      <c r="N41" s="2255"/>
      <c r="O41" s="2255"/>
      <c r="P41" s="2255"/>
      <c r="Q41" s="2255"/>
      <c r="R41" s="2255"/>
      <c r="S41" s="2255"/>
      <c r="T41" s="2255"/>
      <c r="U41" s="2255"/>
      <c r="V41" s="2255"/>
      <c r="W41" s="2255"/>
      <c r="X41" s="2255"/>
      <c r="Y41" s="2255"/>
      <c r="Z41" s="2255"/>
      <c r="AA41" s="2255"/>
      <c r="AB41" s="2255"/>
      <c r="AC41" s="2255"/>
      <c r="AD41" s="2255"/>
      <c r="AE41" s="2255"/>
      <c r="AF41" s="2255"/>
      <c r="AG41" s="2255"/>
      <c r="AH41" s="2255"/>
      <c r="AI41" s="2255"/>
      <c r="AJ41" s="2255"/>
      <c r="AK41" s="2255"/>
      <c r="AL41" s="2255"/>
      <c r="AM41" s="2255"/>
      <c r="AN41" s="2255"/>
      <c r="AO41" s="2255"/>
      <c r="AP41" s="2255"/>
      <c r="AQ41" s="2255"/>
      <c r="AR41" s="2255"/>
      <c r="AS41" s="2255"/>
      <c r="AT41" s="2255"/>
      <c r="AU41" s="2255"/>
      <c r="AV41" s="2255"/>
      <c r="AW41" s="2255"/>
      <c r="AX41" s="2255"/>
      <c r="AY41" s="2255"/>
      <c r="AZ41" s="2255"/>
      <c r="BA41" s="2255"/>
      <c r="BB41" s="2255"/>
      <c r="BC41" s="2255"/>
      <c r="BD41" s="2255"/>
    </row>
    <row r="42" spans="2:60" ht="12" customHeight="1">
      <c r="E42" s="48"/>
      <c r="F42" s="2255"/>
      <c r="G42" s="2255"/>
      <c r="H42" s="2255"/>
      <c r="I42" s="2255"/>
      <c r="J42" s="2255"/>
      <c r="K42" s="2255"/>
      <c r="L42" s="2255"/>
      <c r="M42" s="2255"/>
      <c r="N42" s="2255"/>
      <c r="O42" s="2255"/>
      <c r="P42" s="2255"/>
      <c r="Q42" s="2255"/>
      <c r="R42" s="2255"/>
      <c r="S42" s="2255"/>
      <c r="T42" s="2255"/>
      <c r="U42" s="2255"/>
      <c r="V42" s="2255"/>
      <c r="W42" s="2255"/>
      <c r="X42" s="2255"/>
      <c r="Y42" s="2255"/>
      <c r="Z42" s="2255"/>
      <c r="AA42" s="2255"/>
      <c r="AB42" s="2255"/>
      <c r="AC42" s="2255"/>
      <c r="AD42" s="2255"/>
      <c r="AE42" s="2255"/>
      <c r="AF42" s="2255"/>
      <c r="AG42" s="2255"/>
      <c r="AH42" s="2255"/>
      <c r="AI42" s="2255"/>
      <c r="AJ42" s="2255"/>
      <c r="AK42" s="2255"/>
      <c r="AL42" s="2255"/>
      <c r="AM42" s="2255"/>
      <c r="AN42" s="2255"/>
      <c r="AO42" s="2255"/>
      <c r="AP42" s="2255"/>
      <c r="AQ42" s="2255"/>
      <c r="AR42" s="2255"/>
      <c r="AS42" s="2255"/>
      <c r="AT42" s="2255"/>
      <c r="AU42" s="2255"/>
      <c r="AV42" s="2255"/>
      <c r="AW42" s="2255"/>
      <c r="AX42" s="2255"/>
      <c r="AY42" s="2255"/>
      <c r="AZ42" s="2255"/>
      <c r="BA42" s="2255"/>
      <c r="BB42" s="2255"/>
      <c r="BC42" s="2255"/>
      <c r="BD42" s="2255"/>
    </row>
    <row r="43" spans="2:60" ht="13.5" customHeight="1">
      <c r="B43" s="46"/>
      <c r="C43" s="46"/>
      <c r="D43" s="46"/>
      <c r="E43" s="47" t="s">
        <v>215</v>
      </c>
      <c r="F43" s="2256" t="s">
        <v>241</v>
      </c>
      <c r="G43" s="2256"/>
      <c r="H43" s="2256"/>
      <c r="I43" s="2256"/>
      <c r="J43" s="2256"/>
      <c r="K43" s="2256"/>
      <c r="L43" s="2256"/>
      <c r="M43" s="2256"/>
      <c r="N43" s="2256"/>
      <c r="O43" s="2256"/>
      <c r="P43" s="2256"/>
      <c r="Q43" s="2256"/>
      <c r="R43" s="2256"/>
      <c r="S43" s="2256"/>
      <c r="T43" s="2256"/>
      <c r="U43" s="2256"/>
      <c r="V43" s="2256"/>
      <c r="W43" s="2256"/>
      <c r="X43" s="2256"/>
      <c r="Y43" s="2256"/>
      <c r="Z43" s="2256"/>
      <c r="AA43" s="2256"/>
      <c r="AB43" s="2256"/>
      <c r="AC43" s="2256"/>
      <c r="AD43" s="2256"/>
      <c r="AE43" s="2256"/>
      <c r="AF43" s="2256"/>
      <c r="AG43" s="2256"/>
      <c r="AH43" s="2256"/>
      <c r="AI43" s="2256"/>
      <c r="AJ43" s="2256"/>
      <c r="AK43" s="2256"/>
      <c r="AL43" s="2256"/>
      <c r="AM43" s="2256"/>
      <c r="AN43" s="2256"/>
      <c r="AO43" s="2256"/>
      <c r="AP43" s="2256"/>
      <c r="AQ43" s="2256"/>
      <c r="AR43" s="2256"/>
      <c r="AS43" s="2256"/>
      <c r="AT43" s="2256"/>
      <c r="AU43" s="2256"/>
      <c r="AV43" s="2256"/>
      <c r="AW43" s="2256"/>
      <c r="AX43" s="2256"/>
      <c r="AY43" s="2256"/>
      <c r="AZ43" s="2256"/>
      <c r="BA43" s="2256"/>
      <c r="BB43" s="2256"/>
      <c r="BC43" s="2256"/>
      <c r="BD43" s="2256"/>
      <c r="BE43" s="2256"/>
    </row>
    <row r="44" spans="2:60" ht="13.5" customHeight="1">
      <c r="D44" s="39"/>
      <c r="E44" s="38" t="s">
        <v>185</v>
      </c>
      <c r="F44" s="2179" t="s">
        <v>171</v>
      </c>
      <c r="G44" s="2179"/>
      <c r="H44" s="2179"/>
      <c r="I44" s="2179"/>
      <c r="J44" s="2179"/>
      <c r="K44" s="2179"/>
      <c r="L44" s="2179"/>
      <c r="M44" s="2179"/>
      <c r="N44" s="2179"/>
      <c r="O44" s="2179"/>
      <c r="P44" s="2179"/>
      <c r="Q44" s="2179"/>
      <c r="R44" s="2179"/>
      <c r="S44" s="2179"/>
      <c r="T44" s="2179"/>
      <c r="U44" s="2179"/>
      <c r="V44" s="2179"/>
      <c r="W44" s="2179"/>
      <c r="X44" s="2179"/>
      <c r="Y44" s="2179"/>
      <c r="Z44" s="2179"/>
      <c r="AA44" s="2179"/>
      <c r="AB44" s="2179"/>
      <c r="AC44" s="2179"/>
      <c r="AD44" s="2179"/>
      <c r="AE44" s="2179"/>
      <c r="AF44" s="2179"/>
      <c r="AG44" s="2179"/>
      <c r="AH44" s="2179"/>
      <c r="AI44" s="2179"/>
      <c r="AJ44" s="2179"/>
      <c r="AK44" s="2179"/>
      <c r="AL44" s="2179"/>
      <c r="AM44" s="2179"/>
      <c r="AN44" s="2179"/>
      <c r="AO44" s="2179"/>
      <c r="AP44" s="2179"/>
      <c r="AQ44" s="2179"/>
      <c r="AR44" s="2179"/>
      <c r="AS44" s="2179"/>
      <c r="AT44" s="2179"/>
      <c r="AU44" s="2179"/>
      <c r="AV44" s="2179"/>
      <c r="AW44" s="2179"/>
      <c r="AX44" s="2179"/>
      <c r="AY44" s="2179"/>
      <c r="AZ44" s="2179"/>
      <c r="BA44" s="2179"/>
      <c r="BB44" s="2179"/>
      <c r="BC44" s="2179"/>
      <c r="BD44" s="2179"/>
      <c r="BE44" s="2179"/>
    </row>
    <row r="45" spans="2:60">
      <c r="D45" s="39"/>
      <c r="E45" s="38"/>
      <c r="F45" s="2179"/>
      <c r="G45" s="2179"/>
      <c r="H45" s="2179"/>
      <c r="I45" s="2179"/>
      <c r="J45" s="2179"/>
      <c r="K45" s="2179"/>
      <c r="L45" s="2179"/>
      <c r="M45" s="2179"/>
      <c r="N45" s="2179"/>
      <c r="O45" s="2179"/>
      <c r="P45" s="2179"/>
      <c r="Q45" s="2179"/>
      <c r="R45" s="2179"/>
      <c r="S45" s="2179"/>
      <c r="T45" s="2179"/>
      <c r="U45" s="2179"/>
      <c r="V45" s="2179"/>
      <c r="W45" s="2179"/>
      <c r="X45" s="2179"/>
      <c r="Y45" s="2179"/>
      <c r="Z45" s="2179"/>
      <c r="AA45" s="2179"/>
      <c r="AB45" s="2179"/>
      <c r="AC45" s="2179"/>
      <c r="AD45" s="2179"/>
      <c r="AE45" s="2179"/>
      <c r="AF45" s="2179"/>
      <c r="AG45" s="2179"/>
      <c r="AH45" s="2179"/>
      <c r="AI45" s="2179"/>
      <c r="AJ45" s="2179"/>
      <c r="AK45" s="2179"/>
      <c r="AL45" s="2179"/>
      <c r="AM45" s="2179"/>
      <c r="AN45" s="2179"/>
      <c r="AO45" s="2179"/>
      <c r="AP45" s="2179"/>
      <c r="AQ45" s="2179"/>
      <c r="AR45" s="2179"/>
      <c r="AS45" s="2179"/>
      <c r="AT45" s="2179"/>
      <c r="AU45" s="2179"/>
      <c r="AV45" s="2179"/>
      <c r="AW45" s="2179"/>
      <c r="AX45" s="2179"/>
      <c r="AY45" s="2179"/>
      <c r="AZ45" s="2179"/>
      <c r="BA45" s="2179"/>
      <c r="BB45" s="2179"/>
      <c r="BC45" s="2179"/>
      <c r="BD45" s="2179"/>
      <c r="BE45" s="217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4</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6:C36"/>
    <mergeCell ref="D36:G36"/>
    <mergeCell ref="H36:AK36"/>
    <mergeCell ref="AL36:AX36"/>
    <mergeCell ref="AY36:BC36"/>
    <mergeCell ref="BD36:BH36"/>
    <mergeCell ref="B35:C35"/>
    <mergeCell ref="D35:G35"/>
    <mergeCell ref="H35:AK35"/>
    <mergeCell ref="AL35:AX35"/>
    <mergeCell ref="AY35:BC35"/>
    <mergeCell ref="BD35:BH35"/>
    <mergeCell ref="B37:C37"/>
    <mergeCell ref="D37:G37"/>
    <mergeCell ref="H37:AK37"/>
    <mergeCell ref="AL37:AX37"/>
    <mergeCell ref="AY37:BC37"/>
    <mergeCell ref="BD37:BH37"/>
    <mergeCell ref="F43:BE43"/>
    <mergeCell ref="F40:BD42"/>
    <mergeCell ref="F44:BE45"/>
  </mergeCells>
  <phoneticPr fontId="2"/>
  <dataValidations disablePrompts="1" count="1">
    <dataValidation type="list" allowBlank="1" showInputMessage="1" showErrorMessage="1" sqref="M11:N11 V55:W55 M55:N55 V11:W11" xr:uid="{00000000-0002-0000-1D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4405E-D0C9-4250-8259-E6494A8608EE}">
  <sheetPr>
    <tabColor rgb="FF33CCFF"/>
    <pageSetUpPr fitToPage="1"/>
  </sheetPr>
  <dimension ref="B1:AW57"/>
  <sheetViews>
    <sheetView view="pageBreakPreview" topLeftCell="S1" zoomScale="55" zoomScaleNormal="100" zoomScaleSheetLayoutView="55" workbookViewId="0">
      <selection activeCell="T17" sqref="T17"/>
    </sheetView>
  </sheetViews>
  <sheetFormatPr defaultColWidth="13.375" defaultRowHeight="21.75" customHeight="1"/>
  <cols>
    <col min="1" max="1" width="35.625" style="379" customWidth="1"/>
    <col min="2" max="19" width="2.125" style="379" customWidth="1"/>
    <col min="20" max="20" width="31.5" style="379" customWidth="1"/>
    <col min="21" max="21" width="13.25" style="379" customWidth="1"/>
    <col min="22" max="22" width="10.875" style="379" customWidth="1"/>
    <col min="23" max="23" width="10.25" style="379" customWidth="1"/>
    <col min="24" max="24" width="11.5" style="379" customWidth="1"/>
    <col min="25" max="25" width="32.5" style="379" customWidth="1"/>
    <col min="26" max="26" width="15.25" style="379" customWidth="1"/>
    <col min="27" max="27" width="13.125" style="379" customWidth="1"/>
    <col min="28" max="28" width="9" style="379" customWidth="1"/>
    <col min="29" max="29" width="13.375" style="379" customWidth="1"/>
    <col min="30" max="30" width="3.75" style="379" customWidth="1"/>
    <col min="31" max="31" width="16.5" style="379" customWidth="1"/>
    <col min="32" max="32" width="13.375" style="379"/>
    <col min="33" max="33" width="8.875" style="379" customWidth="1"/>
    <col min="34" max="37" width="8.125" style="379" customWidth="1"/>
    <col min="38" max="39" width="8.25" style="379" customWidth="1"/>
    <col min="40" max="41" width="9" style="379" customWidth="1"/>
    <col min="42" max="42" width="8.375" style="379" customWidth="1"/>
    <col min="43" max="43" width="8.875" style="379" customWidth="1"/>
    <col min="44" max="44" width="29.75" style="379" customWidth="1"/>
    <col min="45" max="45" width="13.375" style="379"/>
    <col min="46" max="46" width="48.125" style="379" bestFit="1" customWidth="1"/>
    <col min="47" max="47" width="13.375" style="379"/>
    <col min="48" max="48" width="55.375" style="379" customWidth="1"/>
    <col min="49" max="16384" width="13.375" style="379"/>
  </cols>
  <sheetData>
    <row r="1" spans="2:49" ht="9.75" customHeight="1">
      <c r="Q1" s="431"/>
      <c r="R1" s="431"/>
      <c r="S1" s="431"/>
    </row>
    <row r="2" spans="2:49" ht="36.6" customHeight="1">
      <c r="B2" s="905" t="s">
        <v>895</v>
      </c>
      <c r="C2" s="906"/>
      <c r="D2" s="906"/>
      <c r="E2" s="906"/>
      <c r="F2" s="906"/>
      <c r="G2" s="906"/>
      <c r="H2" s="906"/>
      <c r="I2" s="906"/>
      <c r="J2" s="906"/>
      <c r="K2" s="906"/>
      <c r="L2" s="906"/>
      <c r="M2" s="906"/>
      <c r="N2" s="906"/>
      <c r="O2" s="906"/>
      <c r="P2" s="906"/>
      <c r="Q2" s="906"/>
      <c r="R2" s="906"/>
      <c r="S2" s="907"/>
      <c r="T2" s="432" t="s">
        <v>896</v>
      </c>
      <c r="U2" s="380"/>
      <c r="V2" s="380"/>
      <c r="W2" s="380"/>
      <c r="X2" s="380"/>
      <c r="Y2" s="380"/>
      <c r="Z2" s="380"/>
      <c r="AA2" s="380"/>
      <c r="AB2" s="380"/>
      <c r="AG2" s="381"/>
      <c r="AH2" s="381"/>
      <c r="AI2" s="381"/>
      <c r="AJ2" s="381"/>
      <c r="AK2" s="381"/>
      <c r="AL2" s="381"/>
      <c r="AM2" s="381"/>
      <c r="AN2" s="381"/>
      <c r="AO2" s="381"/>
      <c r="AP2" s="381"/>
      <c r="AQ2" s="381"/>
      <c r="AT2" s="379" t="s">
        <v>719</v>
      </c>
      <c r="AV2" s="379" t="s">
        <v>720</v>
      </c>
    </row>
    <row r="3" spans="2:49" ht="21.75" customHeight="1" thickBot="1">
      <c r="B3" s="908"/>
      <c r="C3" s="908"/>
      <c r="D3" s="908"/>
      <c r="E3" s="908"/>
      <c r="F3" s="908"/>
      <c r="G3" s="908"/>
      <c r="H3" s="908"/>
      <c r="I3" s="908"/>
      <c r="J3" s="908"/>
      <c r="K3" s="908"/>
      <c r="L3" s="908"/>
      <c r="M3" s="908"/>
      <c r="N3" s="908"/>
      <c r="O3" s="908"/>
      <c r="P3" s="908"/>
      <c r="Q3" s="908"/>
      <c r="R3" s="908"/>
      <c r="S3" s="908"/>
      <c r="U3" s="383"/>
      <c r="V3" s="379" t="s">
        <v>721</v>
      </c>
      <c r="Y3" s="382"/>
      <c r="Z3" s="379" t="s">
        <v>722</v>
      </c>
      <c r="AA3" s="384"/>
      <c r="AB3" s="379" t="s">
        <v>723</v>
      </c>
      <c r="AF3" s="433" t="s">
        <v>897</v>
      </c>
      <c r="AP3" s="434"/>
      <c r="AQ3" s="434"/>
      <c r="AR3" s="435"/>
      <c r="AT3" s="379" t="s">
        <v>882</v>
      </c>
      <c r="AU3" s="379" t="s">
        <v>724</v>
      </c>
      <c r="AW3" s="379" t="s">
        <v>724</v>
      </c>
    </row>
    <row r="4" spans="2:49" ht="21.75" customHeight="1" thickBot="1">
      <c r="B4" s="909" t="s">
        <v>725</v>
      </c>
      <c r="C4" s="910"/>
      <c r="D4" s="910"/>
      <c r="E4" s="910"/>
      <c r="F4" s="910"/>
      <c r="G4" s="910"/>
      <c r="H4" s="910"/>
      <c r="I4" s="910"/>
      <c r="J4" s="910"/>
      <c r="K4" s="910"/>
      <c r="L4" s="910"/>
      <c r="M4" s="910"/>
      <c r="N4" s="910"/>
      <c r="O4" s="910"/>
      <c r="P4" s="910"/>
      <c r="Q4" s="910"/>
      <c r="R4" s="910"/>
      <c r="S4" s="911"/>
      <c r="T4" s="912" t="s">
        <v>726</v>
      </c>
      <c r="U4" s="913"/>
      <c r="V4" s="913"/>
      <c r="W4" s="913"/>
      <c r="X4" s="913"/>
      <c r="Y4" s="913"/>
      <c r="Z4" s="913"/>
      <c r="AA4" s="913"/>
      <c r="AB4" s="913"/>
      <c r="AC4" s="914"/>
      <c r="AE4" s="915" t="s">
        <v>727</v>
      </c>
      <c r="AF4" s="916"/>
      <c r="AG4" s="916"/>
      <c r="AH4" s="916"/>
      <c r="AI4" s="916"/>
      <c r="AJ4" s="916"/>
      <c r="AK4" s="916"/>
      <c r="AL4" s="916"/>
      <c r="AM4" s="916"/>
      <c r="AN4" s="916"/>
      <c r="AO4" s="916"/>
      <c r="AP4" s="916"/>
      <c r="AQ4" s="917"/>
      <c r="AR4" s="436"/>
      <c r="AT4" s="379" t="s">
        <v>728</v>
      </c>
      <c r="AV4" s="379" t="s">
        <v>729</v>
      </c>
    </row>
    <row r="5" spans="2:49" ht="21.75" customHeight="1" thickBot="1">
      <c r="B5" s="918" t="s">
        <v>882</v>
      </c>
      <c r="C5" s="919"/>
      <c r="D5" s="919"/>
      <c r="E5" s="919"/>
      <c r="F5" s="919"/>
      <c r="G5" s="919"/>
      <c r="H5" s="919"/>
      <c r="I5" s="919"/>
      <c r="J5" s="919"/>
      <c r="K5" s="919"/>
      <c r="L5" s="919"/>
      <c r="M5" s="919"/>
      <c r="N5" s="919"/>
      <c r="O5" s="919"/>
      <c r="P5" s="919"/>
      <c r="Q5" s="919"/>
      <c r="R5" s="919"/>
      <c r="S5" s="920"/>
      <c r="T5" s="921" t="s">
        <v>730</v>
      </c>
      <c r="U5" s="386" t="s">
        <v>731</v>
      </c>
      <c r="V5" s="922">
        <f>様式1!P16</f>
        <v>0</v>
      </c>
      <c r="W5" s="923"/>
      <c r="X5" s="923"/>
      <c r="Y5" s="923"/>
      <c r="Z5" s="923"/>
      <c r="AA5" s="923"/>
      <c r="AB5" s="923"/>
      <c r="AC5" s="924"/>
      <c r="AE5" s="387"/>
      <c r="AF5" s="388"/>
      <c r="AG5" s="389"/>
      <c r="AH5" s="925" t="s">
        <v>732</v>
      </c>
      <c r="AI5" s="926"/>
      <c r="AJ5" s="926"/>
      <c r="AK5" s="926"/>
      <c r="AL5" s="926"/>
      <c r="AM5" s="926"/>
      <c r="AN5" s="926"/>
      <c r="AO5" s="927"/>
      <c r="AP5" s="390"/>
      <c r="AQ5" s="391"/>
      <c r="AT5" s="379" t="s">
        <v>733</v>
      </c>
      <c r="AV5" s="379" t="s">
        <v>734</v>
      </c>
    </row>
    <row r="6" spans="2:49" ht="21.4" customHeight="1" thickBot="1">
      <c r="B6" s="908"/>
      <c r="C6" s="908"/>
      <c r="D6" s="908"/>
      <c r="E6" s="908"/>
      <c r="F6" s="908"/>
      <c r="G6" s="908"/>
      <c r="H6" s="908"/>
      <c r="I6" s="908"/>
      <c r="J6" s="908"/>
      <c r="K6" s="908"/>
      <c r="L6" s="908"/>
      <c r="M6" s="908"/>
      <c r="N6" s="908"/>
      <c r="O6" s="908"/>
      <c r="P6" s="908"/>
      <c r="Q6" s="908"/>
      <c r="R6" s="908"/>
      <c r="S6" s="928"/>
      <c r="T6" s="921"/>
      <c r="U6" s="386" t="s">
        <v>735</v>
      </c>
      <c r="V6" s="922">
        <f>様式1!M17</f>
        <v>0</v>
      </c>
      <c r="W6" s="923"/>
      <c r="X6" s="923"/>
      <c r="Y6" s="923"/>
      <c r="Z6" s="923"/>
      <c r="AA6" s="923"/>
      <c r="AB6" s="923"/>
      <c r="AC6" s="924"/>
      <c r="AE6" s="392"/>
      <c r="AF6" s="931" t="s">
        <v>736</v>
      </c>
      <c r="AG6" s="932"/>
      <c r="AH6" s="933" t="s">
        <v>737</v>
      </c>
      <c r="AI6" s="934"/>
      <c r="AJ6" s="935" t="s">
        <v>738</v>
      </c>
      <c r="AK6" s="936"/>
      <c r="AL6" s="935" t="s">
        <v>739</v>
      </c>
      <c r="AM6" s="936"/>
      <c r="AN6" s="935" t="s">
        <v>740</v>
      </c>
      <c r="AO6" s="936"/>
      <c r="AP6" s="929" t="s">
        <v>898</v>
      </c>
      <c r="AQ6" s="930"/>
      <c r="AT6" s="379" t="s">
        <v>741</v>
      </c>
    </row>
    <row r="7" spans="2:49" ht="21.75" customHeight="1">
      <c r="B7" s="909" t="s">
        <v>742</v>
      </c>
      <c r="C7" s="910"/>
      <c r="D7" s="910"/>
      <c r="E7" s="910"/>
      <c r="F7" s="910"/>
      <c r="G7" s="910"/>
      <c r="H7" s="910"/>
      <c r="I7" s="910"/>
      <c r="J7" s="910"/>
      <c r="K7" s="910"/>
      <c r="L7" s="910"/>
      <c r="M7" s="910"/>
      <c r="N7" s="910"/>
      <c r="O7" s="910"/>
      <c r="P7" s="910"/>
      <c r="Q7" s="910"/>
      <c r="R7" s="910"/>
      <c r="S7" s="911"/>
      <c r="T7" s="393" t="s">
        <v>743</v>
      </c>
      <c r="U7" s="937">
        <f>様式1!M20</f>
        <v>0</v>
      </c>
      <c r="V7" s="938"/>
      <c r="W7" s="938"/>
      <c r="X7" s="938"/>
      <c r="Y7" s="938"/>
      <c r="Z7" s="938"/>
      <c r="AA7" s="938"/>
      <c r="AB7" s="938"/>
      <c r="AC7" s="939"/>
      <c r="AE7" s="394" t="s">
        <v>744</v>
      </c>
      <c r="AF7" s="940" t="s">
        <v>745</v>
      </c>
      <c r="AG7" s="941"/>
      <c r="AH7" s="942"/>
      <c r="AI7" s="943"/>
      <c r="AJ7" s="944"/>
      <c r="AK7" s="945"/>
      <c r="AL7" s="944"/>
      <c r="AM7" s="945"/>
      <c r="AN7" s="944"/>
      <c r="AO7" s="945"/>
      <c r="AP7" s="946"/>
      <c r="AQ7" s="947"/>
      <c r="AT7" s="379" t="s">
        <v>746</v>
      </c>
    </row>
    <row r="8" spans="2:49" ht="24.6" customHeight="1" thickBot="1">
      <c r="B8" s="918" t="str">
        <f>[5]表紙_共通!E47</f>
        <v>プルダウンから選択ください</v>
      </c>
      <c r="C8" s="919"/>
      <c r="D8" s="919"/>
      <c r="E8" s="919"/>
      <c r="F8" s="919"/>
      <c r="G8" s="919"/>
      <c r="H8" s="919"/>
      <c r="I8" s="919"/>
      <c r="J8" s="919"/>
      <c r="K8" s="919"/>
      <c r="L8" s="919"/>
      <c r="M8" s="919"/>
      <c r="N8" s="919"/>
      <c r="O8" s="919"/>
      <c r="P8" s="919"/>
      <c r="Q8" s="919"/>
      <c r="R8" s="919"/>
      <c r="S8" s="920"/>
      <c r="T8" s="395" t="s">
        <v>747</v>
      </c>
      <c r="U8" s="959" t="s">
        <v>745</v>
      </c>
      <c r="V8" s="960"/>
      <c r="W8" s="960"/>
      <c r="X8" s="961"/>
      <c r="Y8" s="415" t="s">
        <v>748</v>
      </c>
      <c r="Z8" s="962" t="s">
        <v>749</v>
      </c>
      <c r="AA8" s="963"/>
      <c r="AB8" s="963"/>
      <c r="AC8" s="964"/>
      <c r="AE8" s="396" t="s">
        <v>750</v>
      </c>
      <c r="AF8" s="965" t="s">
        <v>751</v>
      </c>
      <c r="AG8" s="966"/>
      <c r="AH8" s="967"/>
      <c r="AI8" s="968"/>
      <c r="AJ8" s="969"/>
      <c r="AK8" s="970"/>
      <c r="AL8" s="969"/>
      <c r="AM8" s="970"/>
      <c r="AN8" s="969"/>
      <c r="AO8" s="970"/>
      <c r="AP8" s="987"/>
      <c r="AQ8" s="988"/>
      <c r="AT8" s="379" t="s">
        <v>752</v>
      </c>
    </row>
    <row r="9" spans="2:49" ht="21.75" customHeight="1" thickBot="1">
      <c r="B9" s="908"/>
      <c r="C9" s="908"/>
      <c r="D9" s="908"/>
      <c r="E9" s="908"/>
      <c r="F9" s="908"/>
      <c r="G9" s="908"/>
      <c r="H9" s="908"/>
      <c r="I9" s="908"/>
      <c r="J9" s="908"/>
      <c r="K9" s="908"/>
      <c r="L9" s="908"/>
      <c r="M9" s="908"/>
      <c r="N9" s="908"/>
      <c r="O9" s="908"/>
      <c r="P9" s="908"/>
      <c r="Q9" s="908"/>
      <c r="R9" s="908"/>
      <c r="S9" s="928"/>
      <c r="T9" s="385" t="s">
        <v>753</v>
      </c>
      <c r="U9" s="959" t="s">
        <v>745</v>
      </c>
      <c r="V9" s="960"/>
      <c r="W9" s="960"/>
      <c r="X9" s="961"/>
      <c r="Y9" s="397" t="s">
        <v>754</v>
      </c>
      <c r="Z9" s="949"/>
      <c r="AA9" s="950"/>
      <c r="AB9" s="950"/>
      <c r="AC9" s="562" t="s">
        <v>755</v>
      </c>
      <c r="AE9" s="951" t="s">
        <v>756</v>
      </c>
      <c r="AF9" s="953"/>
      <c r="AG9" s="954"/>
      <c r="AH9" s="954"/>
      <c r="AI9" s="954"/>
      <c r="AJ9" s="954"/>
      <c r="AK9" s="954"/>
      <c r="AL9" s="954"/>
      <c r="AM9" s="954"/>
      <c r="AN9" s="954"/>
      <c r="AO9" s="954"/>
      <c r="AP9" s="954"/>
      <c r="AQ9" s="955"/>
    </row>
    <row r="10" spans="2:49" ht="21.75" customHeight="1" thickBot="1">
      <c r="B10" s="909" t="s">
        <v>757</v>
      </c>
      <c r="C10" s="910"/>
      <c r="D10" s="910"/>
      <c r="E10" s="910"/>
      <c r="F10" s="910"/>
      <c r="G10" s="910"/>
      <c r="H10" s="910"/>
      <c r="I10" s="910"/>
      <c r="J10" s="910"/>
      <c r="K10" s="910"/>
      <c r="L10" s="910"/>
      <c r="M10" s="910"/>
      <c r="N10" s="910"/>
      <c r="O10" s="910"/>
      <c r="P10" s="910"/>
      <c r="Q10" s="910"/>
      <c r="R10" s="910"/>
      <c r="S10" s="911"/>
      <c r="T10" s="385" t="s">
        <v>758</v>
      </c>
      <c r="U10" s="948"/>
      <c r="V10" s="948"/>
      <c r="W10" s="948"/>
      <c r="X10" s="564" t="s">
        <v>759</v>
      </c>
      <c r="Y10" s="397" t="s">
        <v>760</v>
      </c>
      <c r="Z10" s="949"/>
      <c r="AA10" s="950"/>
      <c r="AB10" s="950"/>
      <c r="AC10" s="562" t="s">
        <v>755</v>
      </c>
      <c r="AE10" s="952"/>
      <c r="AF10" s="956"/>
      <c r="AG10" s="957"/>
      <c r="AH10" s="957"/>
      <c r="AI10" s="957"/>
      <c r="AJ10" s="957"/>
      <c r="AK10" s="957"/>
      <c r="AL10" s="957"/>
      <c r="AM10" s="957"/>
      <c r="AN10" s="957"/>
      <c r="AO10" s="957"/>
      <c r="AP10" s="957"/>
      <c r="AQ10" s="958"/>
      <c r="AT10" s="379" t="s">
        <v>761</v>
      </c>
      <c r="AU10" s="379" t="s">
        <v>762</v>
      </c>
    </row>
    <row r="11" spans="2:49" ht="21.75" customHeight="1" thickBot="1">
      <c r="B11" s="918" t="str">
        <f>[5]表紙_共通!E48</f>
        <v>プルダウンから選択ください</v>
      </c>
      <c r="C11" s="919"/>
      <c r="D11" s="919"/>
      <c r="E11" s="919"/>
      <c r="F11" s="919"/>
      <c r="G11" s="919"/>
      <c r="H11" s="919"/>
      <c r="I11" s="919"/>
      <c r="J11" s="919"/>
      <c r="K11" s="919"/>
      <c r="L11" s="919"/>
      <c r="M11" s="919"/>
      <c r="N11" s="919"/>
      <c r="O11" s="919"/>
      <c r="P11" s="919"/>
      <c r="Q11" s="919"/>
      <c r="R11" s="919"/>
      <c r="S11" s="920"/>
      <c r="T11" s="385" t="s">
        <v>763</v>
      </c>
      <c r="U11" s="948"/>
      <c r="V11" s="948"/>
      <c r="W11" s="948"/>
      <c r="X11" s="564" t="s">
        <v>759</v>
      </c>
      <c r="Y11" s="399" t="s">
        <v>764</v>
      </c>
      <c r="Z11" s="949"/>
      <c r="AA11" s="950"/>
      <c r="AB11" s="950"/>
      <c r="AC11" s="562" t="s">
        <v>765</v>
      </c>
      <c r="AT11" s="379" t="s">
        <v>724</v>
      </c>
      <c r="AU11" s="379" t="s">
        <v>766</v>
      </c>
    </row>
    <row r="12" spans="2:49" ht="21.75" customHeight="1" thickBot="1">
      <c r="B12" s="908"/>
      <c r="C12" s="908"/>
      <c r="D12" s="908"/>
      <c r="E12" s="908"/>
      <c r="F12" s="908"/>
      <c r="G12" s="908"/>
      <c r="H12" s="908"/>
      <c r="I12" s="908"/>
      <c r="J12" s="908"/>
      <c r="K12" s="908"/>
      <c r="L12" s="908"/>
      <c r="M12" s="908"/>
      <c r="N12" s="908"/>
      <c r="O12" s="908"/>
      <c r="P12" s="908"/>
      <c r="Q12" s="908"/>
      <c r="R12" s="908"/>
      <c r="S12" s="928"/>
      <c r="T12" s="385" t="s">
        <v>767</v>
      </c>
      <c r="U12" s="948"/>
      <c r="V12" s="948"/>
      <c r="W12" s="948"/>
      <c r="X12" s="564"/>
      <c r="Y12" s="400" t="s">
        <v>768</v>
      </c>
      <c r="Z12" s="1011" t="s">
        <v>769</v>
      </c>
      <c r="AA12" s="1012"/>
      <c r="AB12" s="1012"/>
      <c r="AC12" s="1013"/>
      <c r="AT12" s="379" t="s">
        <v>770</v>
      </c>
      <c r="AU12" s="379" t="s">
        <v>771</v>
      </c>
    </row>
    <row r="13" spans="2:49" ht="21.75" customHeight="1">
      <c r="B13" s="908"/>
      <c r="C13" s="908"/>
      <c r="D13" s="908"/>
      <c r="E13" s="908"/>
      <c r="F13" s="908"/>
      <c r="G13" s="908"/>
      <c r="H13" s="908"/>
      <c r="I13" s="908"/>
      <c r="J13" s="908"/>
      <c r="K13" s="908"/>
      <c r="L13" s="908"/>
      <c r="M13" s="908"/>
      <c r="N13" s="908"/>
      <c r="O13" s="908"/>
      <c r="P13" s="908"/>
      <c r="Q13" s="908"/>
      <c r="R13" s="908"/>
      <c r="S13" s="928"/>
      <c r="T13" s="385" t="s">
        <v>772</v>
      </c>
      <c r="U13" s="977" t="s">
        <v>769</v>
      </c>
      <c r="V13" s="978"/>
      <c r="W13" s="979"/>
      <c r="X13" s="980"/>
      <c r="Y13" s="400" t="s">
        <v>773</v>
      </c>
      <c r="Z13" s="946"/>
      <c r="AA13" s="981"/>
      <c r="AB13" s="981"/>
      <c r="AC13" s="567" t="s">
        <v>774</v>
      </c>
      <c r="AE13" s="982" t="s">
        <v>775</v>
      </c>
      <c r="AF13" s="983"/>
      <c r="AG13" s="983"/>
      <c r="AH13" s="983"/>
      <c r="AI13" s="983"/>
      <c r="AJ13" s="983"/>
      <c r="AK13" s="983"/>
      <c r="AL13" s="983"/>
      <c r="AM13" s="983"/>
      <c r="AN13" s="983"/>
      <c r="AO13" s="983"/>
      <c r="AP13" s="983"/>
      <c r="AQ13" s="984"/>
      <c r="AT13" s="379" t="s">
        <v>776</v>
      </c>
      <c r="AU13" s="379" t="s">
        <v>777</v>
      </c>
    </row>
    <row r="14" spans="2:49" ht="21.75" customHeight="1">
      <c r="B14" s="908"/>
      <c r="C14" s="908"/>
      <c r="D14" s="908"/>
      <c r="E14" s="908"/>
      <c r="F14" s="908"/>
      <c r="G14" s="908"/>
      <c r="H14" s="908"/>
      <c r="I14" s="908"/>
      <c r="J14" s="908"/>
      <c r="K14" s="908"/>
      <c r="L14" s="908"/>
      <c r="M14" s="908"/>
      <c r="N14" s="908"/>
      <c r="O14" s="908"/>
      <c r="P14" s="908"/>
      <c r="Q14" s="908"/>
      <c r="R14" s="908"/>
      <c r="S14" s="928"/>
      <c r="T14" s="385" t="s">
        <v>778</v>
      </c>
      <c r="U14" s="563"/>
      <c r="V14" s="565" t="s">
        <v>779</v>
      </c>
      <c r="W14" s="563"/>
      <c r="X14" s="564" t="s">
        <v>779</v>
      </c>
      <c r="Y14" s="400" t="s">
        <v>780</v>
      </c>
      <c r="Z14" s="946"/>
      <c r="AA14" s="981"/>
      <c r="AB14" s="981"/>
      <c r="AC14" s="567" t="s">
        <v>781</v>
      </c>
      <c r="AE14" s="973" t="s">
        <v>782</v>
      </c>
      <c r="AF14" s="974"/>
      <c r="AG14" s="975"/>
      <c r="AH14" s="948"/>
      <c r="AI14" s="948"/>
      <c r="AJ14" s="948"/>
      <c r="AK14" s="948"/>
      <c r="AL14" s="948"/>
      <c r="AM14" s="948"/>
      <c r="AN14" s="948"/>
      <c r="AO14" s="948"/>
      <c r="AP14" s="948"/>
      <c r="AQ14" s="976"/>
      <c r="AT14" s="379" t="s">
        <v>783</v>
      </c>
    </row>
    <row r="15" spans="2:49" ht="21.75" customHeight="1">
      <c r="B15" s="908"/>
      <c r="C15" s="908"/>
      <c r="D15" s="908"/>
      <c r="E15" s="908"/>
      <c r="F15" s="908"/>
      <c r="G15" s="908"/>
      <c r="H15" s="908"/>
      <c r="I15" s="908"/>
      <c r="J15" s="908"/>
      <c r="K15" s="908"/>
      <c r="L15" s="908"/>
      <c r="M15" s="908"/>
      <c r="N15" s="908"/>
      <c r="O15" s="908"/>
      <c r="P15" s="908"/>
      <c r="Q15" s="908"/>
      <c r="R15" s="908"/>
      <c r="S15" s="928"/>
      <c r="T15" s="385" t="s">
        <v>784</v>
      </c>
      <c r="U15" s="948"/>
      <c r="V15" s="948"/>
      <c r="W15" s="948"/>
      <c r="X15" s="564" t="s">
        <v>785</v>
      </c>
      <c r="Y15" s="400" t="s">
        <v>786</v>
      </c>
      <c r="Z15" s="987"/>
      <c r="AA15" s="981"/>
      <c r="AB15" s="981"/>
      <c r="AC15" s="567" t="s">
        <v>781</v>
      </c>
      <c r="AE15" s="973" t="s">
        <v>787</v>
      </c>
      <c r="AF15" s="974"/>
      <c r="AG15" s="975"/>
      <c r="AH15" s="948"/>
      <c r="AI15" s="948"/>
      <c r="AJ15" s="948"/>
      <c r="AK15" s="948"/>
      <c r="AL15" s="948"/>
      <c r="AM15" s="948"/>
      <c r="AN15" s="948"/>
      <c r="AO15" s="948"/>
      <c r="AP15" s="948"/>
      <c r="AQ15" s="976"/>
      <c r="AT15" s="379" t="s">
        <v>788</v>
      </c>
    </row>
    <row r="16" spans="2:49" ht="21.75" customHeight="1">
      <c r="B16" s="908"/>
      <c r="C16" s="908"/>
      <c r="D16" s="908"/>
      <c r="E16" s="908"/>
      <c r="F16" s="908"/>
      <c r="G16" s="908"/>
      <c r="H16" s="908"/>
      <c r="I16" s="908"/>
      <c r="J16" s="908"/>
      <c r="K16" s="908"/>
      <c r="L16" s="908"/>
      <c r="M16" s="908"/>
      <c r="N16" s="908"/>
      <c r="O16" s="908"/>
      <c r="P16" s="908"/>
      <c r="Q16" s="908"/>
      <c r="R16" s="908"/>
      <c r="S16" s="928"/>
      <c r="T16" s="385" t="s">
        <v>789</v>
      </c>
      <c r="U16" s="948"/>
      <c r="V16" s="948"/>
      <c r="W16" s="948"/>
      <c r="X16" s="564" t="s">
        <v>790</v>
      </c>
      <c r="Y16" s="993" t="s">
        <v>791</v>
      </c>
      <c r="Z16" s="386" t="s">
        <v>792</v>
      </c>
      <c r="AA16" s="985" t="s">
        <v>745</v>
      </c>
      <c r="AB16" s="950"/>
      <c r="AC16" s="986"/>
      <c r="AE16" s="973" t="s">
        <v>793</v>
      </c>
      <c r="AF16" s="974"/>
      <c r="AG16" s="975"/>
      <c r="AH16" s="948"/>
      <c r="AI16" s="948"/>
      <c r="AJ16" s="948"/>
      <c r="AK16" s="948"/>
      <c r="AL16" s="948"/>
      <c r="AM16" s="948"/>
      <c r="AN16" s="948"/>
      <c r="AO16" s="948"/>
      <c r="AP16" s="948"/>
      <c r="AQ16" s="976"/>
    </row>
    <row r="17" spans="2:46" ht="38.450000000000003" customHeight="1">
      <c r="B17" s="908"/>
      <c r="C17" s="908"/>
      <c r="D17" s="908"/>
      <c r="E17" s="908"/>
      <c r="F17" s="908"/>
      <c r="G17" s="908"/>
      <c r="H17" s="908"/>
      <c r="I17" s="908"/>
      <c r="J17" s="908"/>
      <c r="K17" s="908"/>
      <c r="L17" s="908"/>
      <c r="M17" s="908"/>
      <c r="N17" s="908"/>
      <c r="O17" s="908"/>
      <c r="P17" s="908"/>
      <c r="Q17" s="908"/>
      <c r="R17" s="908"/>
      <c r="S17" s="928"/>
      <c r="T17" s="626" t="s">
        <v>990</v>
      </c>
      <c r="U17" s="948"/>
      <c r="V17" s="1008"/>
      <c r="W17" s="1008"/>
      <c r="X17" s="564" t="s">
        <v>794</v>
      </c>
      <c r="Y17" s="994"/>
      <c r="Z17" s="996" t="s">
        <v>795</v>
      </c>
      <c r="AA17" s="401" t="s">
        <v>796</v>
      </c>
      <c r="AB17" s="1009" t="s">
        <v>745</v>
      </c>
      <c r="AC17" s="1010"/>
      <c r="AE17" s="973" t="s">
        <v>797</v>
      </c>
      <c r="AF17" s="974"/>
      <c r="AG17" s="975"/>
      <c r="AH17" s="948"/>
      <c r="AI17" s="948"/>
      <c r="AJ17" s="948"/>
      <c r="AK17" s="948"/>
      <c r="AL17" s="948"/>
      <c r="AM17" s="948"/>
      <c r="AN17" s="948"/>
      <c r="AO17" s="948"/>
      <c r="AP17" s="948"/>
      <c r="AQ17" s="976"/>
    </row>
    <row r="18" spans="2:46" ht="25.5" customHeight="1">
      <c r="B18" s="908"/>
      <c r="C18" s="908"/>
      <c r="D18" s="908"/>
      <c r="E18" s="908"/>
      <c r="F18" s="908"/>
      <c r="G18" s="908"/>
      <c r="H18" s="908"/>
      <c r="I18" s="908"/>
      <c r="J18" s="908"/>
      <c r="K18" s="908"/>
      <c r="L18" s="908"/>
      <c r="M18" s="908"/>
      <c r="N18" s="908"/>
      <c r="O18" s="908"/>
      <c r="P18" s="908"/>
      <c r="Q18" s="908"/>
      <c r="R18" s="908"/>
      <c r="S18" s="928"/>
      <c r="T18" s="989" t="s">
        <v>798</v>
      </c>
      <c r="U18" s="398" t="s">
        <v>799</v>
      </c>
      <c r="V18" s="971"/>
      <c r="W18" s="972"/>
      <c r="X18" s="566" t="s">
        <v>790</v>
      </c>
      <c r="Y18" s="994"/>
      <c r="Z18" s="997"/>
      <c r="AA18" s="999" t="s">
        <v>800</v>
      </c>
      <c r="AB18" s="1001" t="s">
        <v>801</v>
      </c>
      <c r="AC18" s="1002"/>
      <c r="AE18" s="973" t="s">
        <v>802</v>
      </c>
      <c r="AF18" s="974"/>
      <c r="AG18" s="975"/>
      <c r="AH18" s="948"/>
      <c r="AI18" s="948"/>
      <c r="AJ18" s="948"/>
      <c r="AK18" s="948"/>
      <c r="AL18" s="948"/>
      <c r="AM18" s="948"/>
      <c r="AN18" s="948"/>
      <c r="AO18" s="948"/>
      <c r="AP18" s="948"/>
      <c r="AQ18" s="976"/>
    </row>
    <row r="19" spans="2:46" ht="25.5" customHeight="1">
      <c r="B19" s="590"/>
      <c r="C19" s="590"/>
      <c r="D19" s="590"/>
      <c r="E19" s="590"/>
      <c r="F19" s="590"/>
      <c r="G19" s="590"/>
      <c r="H19" s="590"/>
      <c r="I19" s="590"/>
      <c r="J19" s="590"/>
      <c r="K19" s="590"/>
      <c r="L19" s="590"/>
      <c r="M19" s="590"/>
      <c r="N19" s="590"/>
      <c r="O19" s="590"/>
      <c r="P19" s="590"/>
      <c r="Q19" s="590"/>
      <c r="R19" s="590"/>
      <c r="S19" s="591"/>
      <c r="T19" s="990"/>
      <c r="U19" s="571"/>
      <c r="V19" s="971"/>
      <c r="W19" s="991"/>
      <c r="X19" s="992"/>
      <c r="Y19" s="995"/>
      <c r="Z19" s="998"/>
      <c r="AA19" s="1000"/>
      <c r="AB19" s="1003"/>
      <c r="AC19" s="1004"/>
      <c r="AE19" s="1005" t="s">
        <v>805</v>
      </c>
      <c r="AF19" s="605" t="s">
        <v>806</v>
      </c>
      <c r="AG19" s="606"/>
      <c r="AH19" s="607"/>
      <c r="AI19" s="607"/>
      <c r="AJ19" s="607"/>
      <c r="AK19" s="607"/>
      <c r="AL19" s="607"/>
      <c r="AM19" s="607"/>
      <c r="AN19" s="607"/>
      <c r="AO19" s="607"/>
      <c r="AP19" s="607"/>
      <c r="AQ19" s="608"/>
    </row>
    <row r="20" spans="2:46" ht="37.5" customHeight="1">
      <c r="B20" s="908"/>
      <c r="C20" s="908"/>
      <c r="D20" s="908"/>
      <c r="E20" s="908"/>
      <c r="F20" s="908"/>
      <c r="G20" s="908"/>
      <c r="H20" s="908"/>
      <c r="I20" s="908"/>
      <c r="J20" s="908"/>
      <c r="K20" s="908"/>
      <c r="L20" s="908"/>
      <c r="M20" s="908"/>
      <c r="N20" s="908"/>
      <c r="O20" s="908"/>
      <c r="P20" s="908"/>
      <c r="Q20" s="908"/>
      <c r="R20" s="908"/>
      <c r="S20" s="928"/>
      <c r="T20" s="403" t="s">
        <v>803</v>
      </c>
      <c r="U20" s="398" t="s">
        <v>799</v>
      </c>
      <c r="V20" s="991"/>
      <c r="W20" s="991"/>
      <c r="X20" s="992"/>
      <c r="Y20" s="404" t="s">
        <v>804</v>
      </c>
      <c r="Z20" s="398" t="s">
        <v>799</v>
      </c>
      <c r="AA20" s="991"/>
      <c r="AB20" s="991"/>
      <c r="AC20" s="1019"/>
      <c r="AE20" s="1006"/>
      <c r="AF20" s="593" t="s">
        <v>810</v>
      </c>
      <c r="AG20" s="594"/>
      <c r="AH20" s="595"/>
      <c r="AI20" s="592"/>
      <c r="AJ20" s="596"/>
      <c r="AK20" s="597" t="s">
        <v>811</v>
      </c>
      <c r="AL20" s="597"/>
      <c r="AM20" s="573"/>
      <c r="AN20" s="574" t="s">
        <v>812</v>
      </c>
      <c r="AO20" s="609"/>
      <c r="AP20" s="610"/>
      <c r="AQ20" s="575" t="s">
        <v>813</v>
      </c>
    </row>
    <row r="21" spans="2:46" ht="21.75" customHeight="1">
      <c r="B21" s="908"/>
      <c r="C21" s="908"/>
      <c r="D21" s="908"/>
      <c r="E21" s="908"/>
      <c r="F21" s="908"/>
      <c r="G21" s="908"/>
      <c r="H21" s="908"/>
      <c r="I21" s="908"/>
      <c r="J21" s="908"/>
      <c r="K21" s="908"/>
      <c r="L21" s="908"/>
      <c r="M21" s="908"/>
      <c r="N21" s="908"/>
      <c r="O21" s="908"/>
      <c r="P21" s="908"/>
      <c r="Q21" s="908"/>
      <c r="R21" s="908"/>
      <c r="S21" s="928"/>
      <c r="T21" s="405" t="s">
        <v>807</v>
      </c>
      <c r="U21" s="398" t="s">
        <v>799</v>
      </c>
      <c r="V21" s="1020" t="s">
        <v>808</v>
      </c>
      <c r="W21" s="1021"/>
      <c r="X21" s="971" t="s">
        <v>769</v>
      </c>
      <c r="Y21" s="1029"/>
      <c r="Z21" s="1030" t="s">
        <v>809</v>
      </c>
      <c r="AA21" s="1031"/>
      <c r="AB21" s="1032" t="s">
        <v>751</v>
      </c>
      <c r="AC21" s="1033"/>
      <c r="AE21" s="1006"/>
      <c r="AF21" s="611" t="s">
        <v>818</v>
      </c>
      <c r="AG21" s="612"/>
      <c r="AH21" s="613" t="s">
        <v>819</v>
      </c>
      <c r="AI21" s="614"/>
      <c r="AJ21" s="615"/>
      <c r="AK21" s="615"/>
      <c r="AL21" s="615"/>
      <c r="AM21" s="615"/>
      <c r="AN21" s="615"/>
      <c r="AO21" s="615"/>
      <c r="AP21" s="615"/>
      <c r="AQ21" s="616"/>
    </row>
    <row r="22" spans="2:46" ht="21.75" customHeight="1">
      <c r="B22" s="908"/>
      <c r="C22" s="908"/>
      <c r="D22" s="908"/>
      <c r="E22" s="908"/>
      <c r="F22" s="908"/>
      <c r="G22" s="908"/>
      <c r="H22" s="908"/>
      <c r="I22" s="908"/>
      <c r="J22" s="908"/>
      <c r="K22" s="908"/>
      <c r="L22" s="908"/>
      <c r="M22" s="908"/>
      <c r="N22" s="908"/>
      <c r="O22" s="908"/>
      <c r="P22" s="908"/>
      <c r="Q22" s="908"/>
      <c r="R22" s="908"/>
      <c r="S22" s="928"/>
      <c r="T22" s="406" t="s">
        <v>814</v>
      </c>
      <c r="U22" s="1022"/>
      <c r="V22" s="1022"/>
      <c r="W22" s="1022"/>
      <c r="X22" s="568" t="s">
        <v>815</v>
      </c>
      <c r="Y22" s="1023" t="s">
        <v>816</v>
      </c>
      <c r="Z22" s="1025" t="s">
        <v>817</v>
      </c>
      <c r="AA22" s="1026"/>
      <c r="AB22" s="1027"/>
      <c r="AC22" s="1028"/>
      <c r="AE22" s="1006"/>
      <c r="AF22" s="598" t="s">
        <v>822</v>
      </c>
      <c r="AG22" s="599"/>
      <c r="AH22" s="600" t="s">
        <v>823</v>
      </c>
      <c r="AI22" s="601"/>
      <c r="AJ22" s="602"/>
      <c r="AK22" s="603"/>
      <c r="AL22" s="603"/>
      <c r="AM22" s="603"/>
      <c r="AN22" s="603"/>
      <c r="AO22" s="603"/>
      <c r="AP22" s="603"/>
      <c r="AQ22" s="604"/>
      <c r="AT22" s="379" t="s">
        <v>820</v>
      </c>
    </row>
    <row r="23" spans="2:46" ht="21.75" customHeight="1" thickBot="1">
      <c r="B23" s="908"/>
      <c r="C23" s="908"/>
      <c r="D23" s="908"/>
      <c r="E23" s="908"/>
      <c r="F23" s="908"/>
      <c r="G23" s="908"/>
      <c r="H23" s="908"/>
      <c r="I23" s="908"/>
      <c r="J23" s="908"/>
      <c r="K23" s="908"/>
      <c r="L23" s="908"/>
      <c r="M23" s="908"/>
      <c r="N23" s="908"/>
      <c r="O23" s="908"/>
      <c r="P23" s="908"/>
      <c r="Q23" s="908"/>
      <c r="R23" s="908"/>
      <c r="S23" s="928"/>
      <c r="T23" s="407" t="s">
        <v>899</v>
      </c>
      <c r="U23" s="1014"/>
      <c r="V23" s="1014"/>
      <c r="W23" s="1014"/>
      <c r="X23" s="569" t="s">
        <v>815</v>
      </c>
      <c r="Y23" s="1024"/>
      <c r="Z23" s="1015" t="s">
        <v>821</v>
      </c>
      <c r="AA23" s="1016"/>
      <c r="AB23" s="1017"/>
      <c r="AC23" s="1018"/>
      <c r="AE23" s="1006"/>
      <c r="AF23" s="617" t="s">
        <v>825</v>
      </c>
      <c r="AG23" s="618"/>
      <c r="AH23" s="621"/>
      <c r="AI23" s="622"/>
      <c r="AJ23" s="622"/>
      <c r="AK23" s="622"/>
      <c r="AL23" s="622"/>
      <c r="AM23" s="622"/>
      <c r="AN23" s="622"/>
      <c r="AO23" s="622"/>
      <c r="AP23" s="622"/>
      <c r="AQ23" s="623"/>
      <c r="AT23" s="379" t="s">
        <v>724</v>
      </c>
    </row>
    <row r="24" spans="2:46" ht="21.75" customHeight="1" thickBot="1">
      <c r="B24" s="908"/>
      <c r="C24" s="908"/>
      <c r="D24" s="908"/>
      <c r="E24" s="908"/>
      <c r="F24" s="908"/>
      <c r="G24" s="908"/>
      <c r="H24" s="908"/>
      <c r="I24" s="908"/>
      <c r="J24" s="908"/>
      <c r="K24" s="908"/>
      <c r="L24" s="908"/>
      <c r="M24" s="908"/>
      <c r="N24" s="908"/>
      <c r="O24" s="908"/>
      <c r="P24" s="908"/>
      <c r="Q24" s="908"/>
      <c r="R24" s="908"/>
      <c r="S24" s="928"/>
      <c r="T24" s="1037" t="s">
        <v>824</v>
      </c>
      <c r="U24" s="1038"/>
      <c r="V24" s="1038"/>
      <c r="W24" s="1038"/>
      <c r="X24" s="1038"/>
      <c r="Y24" s="1038"/>
      <c r="Z24" s="1038"/>
      <c r="AA24" s="1038"/>
      <c r="AB24" s="1038"/>
      <c r="AC24" s="1039"/>
      <c r="AE24" s="1007"/>
      <c r="AF24" s="619"/>
      <c r="AG24" s="620"/>
      <c r="AH24" s="624"/>
      <c r="AI24" s="624"/>
      <c r="AJ24" s="624"/>
      <c r="AK24" s="624"/>
      <c r="AL24" s="624"/>
      <c r="AM24" s="624"/>
      <c r="AN24" s="624"/>
      <c r="AO24" s="624"/>
      <c r="AP24" s="624"/>
      <c r="AQ24" s="625"/>
      <c r="AT24" s="379" t="s">
        <v>826</v>
      </c>
    </row>
    <row r="25" spans="2:46" ht="21.4" customHeight="1">
      <c r="B25" s="908"/>
      <c r="C25" s="908"/>
      <c r="D25" s="908"/>
      <c r="E25" s="908"/>
      <c r="F25" s="908"/>
      <c r="G25" s="908"/>
      <c r="H25" s="908"/>
      <c r="I25" s="908"/>
      <c r="J25" s="908"/>
      <c r="K25" s="908"/>
      <c r="L25" s="908"/>
      <c r="M25" s="908"/>
      <c r="N25" s="908"/>
      <c r="O25" s="908"/>
      <c r="P25" s="908"/>
      <c r="Q25" s="908"/>
      <c r="R25" s="908"/>
      <c r="S25" s="928"/>
      <c r="T25" s="386" t="s">
        <v>827</v>
      </c>
      <c r="U25" s="971"/>
      <c r="V25" s="991"/>
      <c r="W25" s="992"/>
      <c r="X25" s="566" t="s">
        <v>828</v>
      </c>
      <c r="Y25" s="386" t="s">
        <v>829</v>
      </c>
      <c r="Z25" s="971"/>
      <c r="AA25" s="991"/>
      <c r="AB25" s="992"/>
      <c r="AC25" s="566" t="s">
        <v>828</v>
      </c>
      <c r="AT25" s="379" t="s">
        <v>830</v>
      </c>
    </row>
    <row r="26" spans="2:46" ht="21.75" customHeight="1">
      <c r="B26" s="908"/>
      <c r="C26" s="908"/>
      <c r="D26" s="908"/>
      <c r="E26" s="908"/>
      <c r="F26" s="908"/>
      <c r="G26" s="908"/>
      <c r="H26" s="908"/>
      <c r="I26" s="908"/>
      <c r="J26" s="908"/>
      <c r="K26" s="908"/>
      <c r="L26" s="908"/>
      <c r="M26" s="908"/>
      <c r="N26" s="908"/>
      <c r="O26" s="908"/>
      <c r="P26" s="908"/>
      <c r="Q26" s="908"/>
      <c r="R26" s="908"/>
      <c r="S26" s="928"/>
      <c r="T26" s="386" t="s">
        <v>831</v>
      </c>
      <c r="U26" s="948"/>
      <c r="V26" s="948"/>
      <c r="W26" s="948"/>
      <c r="X26" s="566" t="s">
        <v>828</v>
      </c>
      <c r="Y26" s="386" t="s">
        <v>832</v>
      </c>
      <c r="Z26" s="948"/>
      <c r="AA26" s="948"/>
      <c r="AB26" s="948"/>
      <c r="AC26" s="566" t="s">
        <v>828</v>
      </c>
      <c r="AE26" s="408"/>
      <c r="AF26" s="408"/>
      <c r="AG26" s="408"/>
      <c r="AH26" s="408"/>
      <c r="AI26" s="408"/>
      <c r="AJ26" s="408"/>
      <c r="AK26" s="408"/>
      <c r="AL26" s="408"/>
      <c r="AM26" s="408"/>
      <c r="AN26" s="408"/>
      <c r="AO26" s="408"/>
      <c r="AP26" s="408"/>
      <c r="AQ26" s="408"/>
      <c r="AT26" s="379" t="s">
        <v>833</v>
      </c>
    </row>
    <row r="27" spans="2:46" ht="21.75" customHeight="1">
      <c r="B27" s="908"/>
      <c r="C27" s="908"/>
      <c r="D27" s="908"/>
      <c r="E27" s="908"/>
      <c r="F27" s="908"/>
      <c r="G27" s="908"/>
      <c r="H27" s="908"/>
      <c r="I27" s="908"/>
      <c r="J27" s="908"/>
      <c r="K27" s="908"/>
      <c r="L27" s="908"/>
      <c r="M27" s="908"/>
      <c r="N27" s="908"/>
      <c r="O27" s="908"/>
      <c r="P27" s="908"/>
      <c r="Q27" s="908"/>
      <c r="R27" s="908"/>
      <c r="S27" s="928"/>
      <c r="T27" s="408"/>
      <c r="U27" s="408"/>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row>
    <row r="28" spans="2:46" ht="21.75" customHeight="1">
      <c r="B28" s="908"/>
      <c r="C28" s="908"/>
      <c r="D28" s="908"/>
      <c r="E28" s="908"/>
      <c r="F28" s="908"/>
      <c r="G28" s="908"/>
      <c r="H28" s="908"/>
      <c r="I28" s="908"/>
      <c r="J28" s="908"/>
      <c r="K28" s="908"/>
      <c r="L28" s="908"/>
      <c r="M28" s="908"/>
      <c r="N28" s="908"/>
      <c r="O28" s="908"/>
      <c r="P28" s="908"/>
      <c r="Q28" s="908"/>
      <c r="R28" s="908"/>
      <c r="S28" s="928"/>
      <c r="T28" s="1034" t="s">
        <v>834</v>
      </c>
      <c r="U28" s="1035"/>
      <c r="V28" s="1035"/>
      <c r="W28" s="1035"/>
      <c r="X28" s="1035"/>
      <c r="Y28" s="1035"/>
      <c r="Z28" s="1035"/>
      <c r="AA28" s="1035"/>
      <c r="AB28" s="1035"/>
      <c r="AC28" s="1036"/>
      <c r="AE28" s="1040" t="s">
        <v>900</v>
      </c>
      <c r="AF28" s="1041"/>
      <c r="AG28" s="1041"/>
      <c r="AH28" s="1041"/>
      <c r="AI28" s="1041"/>
      <c r="AJ28" s="1041"/>
      <c r="AK28" s="1041"/>
      <c r="AL28" s="1041"/>
      <c r="AM28" s="1041"/>
      <c r="AN28" s="1041"/>
      <c r="AO28" s="1041"/>
      <c r="AP28" s="1041"/>
      <c r="AQ28" s="1042"/>
    </row>
    <row r="29" spans="2:46" ht="21.75" customHeight="1">
      <c r="B29" s="908"/>
      <c r="C29" s="908"/>
      <c r="D29" s="908"/>
      <c r="E29" s="908"/>
      <c r="F29" s="908"/>
      <c r="G29" s="908"/>
      <c r="H29" s="908"/>
      <c r="I29" s="908"/>
      <c r="J29" s="908"/>
      <c r="K29" s="908"/>
      <c r="L29" s="908"/>
      <c r="M29" s="908"/>
      <c r="N29" s="908"/>
      <c r="O29" s="908"/>
      <c r="P29" s="908"/>
      <c r="Q29" s="908"/>
      <c r="R29" s="908"/>
      <c r="S29" s="928"/>
      <c r="T29" s="996" t="s">
        <v>835</v>
      </c>
      <c r="U29" s="570" t="s">
        <v>731</v>
      </c>
      <c r="V29" s="971"/>
      <c r="W29" s="991"/>
      <c r="X29" s="992"/>
      <c r="Y29" s="996" t="s">
        <v>836</v>
      </c>
      <c r="Z29" s="402" t="s">
        <v>837</v>
      </c>
      <c r="AA29" s="971" t="s">
        <v>838</v>
      </c>
      <c r="AB29" s="991"/>
      <c r="AC29" s="992"/>
      <c r="AE29" s="1043"/>
      <c r="AF29" s="1044"/>
      <c r="AG29" s="1044"/>
      <c r="AH29" s="1044"/>
      <c r="AI29" s="1044"/>
      <c r="AJ29" s="1044"/>
      <c r="AK29" s="1044"/>
      <c r="AL29" s="1044"/>
      <c r="AM29" s="1044"/>
      <c r="AN29" s="1044"/>
      <c r="AO29" s="1044"/>
      <c r="AP29" s="1044"/>
      <c r="AQ29" s="1045"/>
    </row>
    <row r="30" spans="2:46" ht="21.75" customHeight="1">
      <c r="B30" s="908"/>
      <c r="C30" s="908"/>
      <c r="D30" s="908"/>
      <c r="E30" s="908"/>
      <c r="F30" s="908"/>
      <c r="G30" s="908"/>
      <c r="H30" s="908"/>
      <c r="I30" s="908"/>
      <c r="J30" s="908"/>
      <c r="K30" s="908"/>
      <c r="L30" s="908"/>
      <c r="M30" s="908"/>
      <c r="N30" s="908"/>
      <c r="O30" s="908"/>
      <c r="P30" s="908"/>
      <c r="Q30" s="908"/>
      <c r="R30" s="908"/>
      <c r="S30" s="928"/>
      <c r="T30" s="998"/>
      <c r="U30" s="571" t="s">
        <v>839</v>
      </c>
      <c r="V30" s="971"/>
      <c r="W30" s="991"/>
      <c r="X30" s="992"/>
      <c r="Y30" s="998"/>
      <c r="Z30" s="971" t="s">
        <v>840</v>
      </c>
      <c r="AA30" s="991"/>
      <c r="AB30" s="991"/>
      <c r="AC30" s="992"/>
      <c r="AE30" s="1046"/>
      <c r="AF30" s="1046"/>
      <c r="AG30" s="1046"/>
      <c r="AH30" s="1047" t="s">
        <v>841</v>
      </c>
      <c r="AI30" s="1051"/>
      <c r="AJ30" s="566" t="s">
        <v>842</v>
      </c>
      <c r="AK30" s="563"/>
      <c r="AL30" s="1048" t="s">
        <v>843</v>
      </c>
      <c r="AM30" s="1049"/>
      <c r="AN30" s="563"/>
      <c r="AO30" s="566" t="s">
        <v>844</v>
      </c>
      <c r="AP30" s="563"/>
      <c r="AQ30" s="566" t="s">
        <v>845</v>
      </c>
    </row>
    <row r="31" spans="2:46" ht="21.75" customHeight="1">
      <c r="B31" s="908"/>
      <c r="C31" s="908"/>
      <c r="D31" s="908"/>
      <c r="E31" s="908"/>
      <c r="F31" s="908"/>
      <c r="G31" s="908"/>
      <c r="H31" s="908"/>
      <c r="I31" s="908"/>
      <c r="J31" s="908"/>
      <c r="K31" s="908"/>
      <c r="L31" s="908"/>
      <c r="M31" s="908"/>
      <c r="N31" s="908"/>
      <c r="O31" s="908"/>
      <c r="P31" s="908"/>
      <c r="Q31" s="908"/>
      <c r="R31" s="908"/>
      <c r="S31" s="928"/>
      <c r="T31" s="386" t="s">
        <v>846</v>
      </c>
      <c r="U31" s="971"/>
      <c r="V31" s="991"/>
      <c r="W31" s="991"/>
      <c r="X31" s="992"/>
      <c r="Y31" s="386" t="s">
        <v>847</v>
      </c>
      <c r="Z31" s="971"/>
      <c r="AA31" s="991"/>
      <c r="AB31" s="991"/>
      <c r="AC31" s="992"/>
      <c r="AE31" s="1046"/>
      <c r="AF31" s="1046"/>
      <c r="AG31" s="1046"/>
      <c r="AH31" s="1050" t="s">
        <v>848</v>
      </c>
      <c r="AI31" s="1050"/>
      <c r="AJ31" s="566" t="s">
        <v>842</v>
      </c>
      <c r="AK31" s="563"/>
      <c r="AL31" s="1048" t="s">
        <v>843</v>
      </c>
      <c r="AM31" s="1049"/>
      <c r="AN31" s="563"/>
      <c r="AO31" s="566" t="s">
        <v>844</v>
      </c>
      <c r="AP31" s="563"/>
      <c r="AQ31" s="566" t="s">
        <v>845</v>
      </c>
    </row>
    <row r="32" spans="2:46" ht="21.75" customHeight="1">
      <c r="B32" s="908"/>
      <c r="C32" s="908"/>
      <c r="D32" s="908"/>
      <c r="E32" s="908"/>
      <c r="F32" s="908"/>
      <c r="G32" s="908"/>
      <c r="H32" s="908"/>
      <c r="I32" s="908"/>
      <c r="J32" s="908"/>
      <c r="K32" s="908"/>
      <c r="L32" s="908"/>
      <c r="M32" s="908"/>
      <c r="N32" s="908"/>
      <c r="O32" s="908"/>
      <c r="P32" s="908"/>
      <c r="Q32" s="908"/>
      <c r="R32" s="908"/>
      <c r="S32" s="928"/>
      <c r="AE32" s="1046"/>
      <c r="AF32" s="1046"/>
      <c r="AG32" s="1046"/>
      <c r="AH32" s="1047" t="s">
        <v>841</v>
      </c>
      <c r="AI32" s="1047"/>
      <c r="AJ32" s="566" t="s">
        <v>842</v>
      </c>
      <c r="AK32" s="563"/>
      <c r="AL32" s="1048" t="s">
        <v>843</v>
      </c>
      <c r="AM32" s="1049"/>
      <c r="AN32" s="563"/>
      <c r="AO32" s="566" t="s">
        <v>844</v>
      </c>
      <c r="AP32" s="563"/>
      <c r="AQ32" s="566" t="s">
        <v>845</v>
      </c>
    </row>
    <row r="33" spans="2:46" ht="19.899999999999999" customHeight="1">
      <c r="B33" s="908"/>
      <c r="C33" s="908"/>
      <c r="D33" s="908"/>
      <c r="E33" s="908"/>
      <c r="F33" s="908"/>
      <c r="G33" s="908"/>
      <c r="H33" s="908"/>
      <c r="I33" s="908"/>
      <c r="J33" s="908"/>
      <c r="K33" s="908"/>
      <c r="L33" s="908"/>
      <c r="M33" s="908"/>
      <c r="N33" s="908"/>
      <c r="O33" s="908"/>
      <c r="P33" s="908"/>
      <c r="Q33" s="908"/>
      <c r="R33" s="908"/>
      <c r="S33" s="928"/>
      <c r="T33" s="1034" t="s">
        <v>849</v>
      </c>
      <c r="U33" s="1035"/>
      <c r="V33" s="1035"/>
      <c r="W33" s="1035"/>
      <c r="X33" s="1035"/>
      <c r="Y33" s="1035"/>
      <c r="Z33" s="1035"/>
      <c r="AA33" s="1035"/>
      <c r="AB33" s="1035"/>
      <c r="AC33" s="1036"/>
      <c r="AE33" s="1046"/>
      <c r="AF33" s="1046"/>
      <c r="AG33" s="1046"/>
      <c r="AH33" s="1050" t="s">
        <v>848</v>
      </c>
      <c r="AI33" s="1050"/>
      <c r="AJ33" s="566" t="s">
        <v>842</v>
      </c>
      <c r="AK33" s="563"/>
      <c r="AL33" s="1048" t="s">
        <v>843</v>
      </c>
      <c r="AM33" s="1049"/>
      <c r="AN33" s="563"/>
      <c r="AO33" s="566" t="s">
        <v>844</v>
      </c>
      <c r="AP33" s="563"/>
      <c r="AQ33" s="566" t="s">
        <v>845</v>
      </c>
      <c r="AT33" s="379" t="s">
        <v>975</v>
      </c>
    </row>
    <row r="34" spans="2:46" ht="25.9" customHeight="1">
      <c r="B34" s="908"/>
      <c r="C34" s="908"/>
      <c r="D34" s="908"/>
      <c r="E34" s="908"/>
      <c r="F34" s="908"/>
      <c r="G34" s="908"/>
      <c r="H34" s="908"/>
      <c r="I34" s="908"/>
      <c r="J34" s="908"/>
      <c r="K34" s="908"/>
      <c r="L34" s="908"/>
      <c r="M34" s="908"/>
      <c r="N34" s="908"/>
      <c r="O34" s="908"/>
      <c r="P34" s="908"/>
      <c r="Q34" s="908"/>
      <c r="R34" s="908"/>
      <c r="S34" s="928"/>
      <c r="T34" s="411" t="s">
        <v>850</v>
      </c>
      <c r="U34" s="971" t="s">
        <v>769</v>
      </c>
      <c r="V34" s="991"/>
      <c r="W34" s="991"/>
      <c r="X34" s="992"/>
      <c r="Y34" s="1055" t="s">
        <v>970</v>
      </c>
      <c r="Z34" s="1055"/>
      <c r="AA34" s="1055"/>
      <c r="AB34" s="1056" t="s">
        <v>971</v>
      </c>
      <c r="AC34" s="1056"/>
      <c r="AE34" s="1046"/>
      <c r="AF34" s="1046"/>
      <c r="AG34" s="1046"/>
      <c r="AH34" s="1047" t="s">
        <v>841</v>
      </c>
      <c r="AI34" s="1047"/>
      <c r="AJ34" s="566" t="s">
        <v>842</v>
      </c>
      <c r="AK34" s="563"/>
      <c r="AL34" s="1048" t="s">
        <v>843</v>
      </c>
      <c r="AM34" s="1049"/>
      <c r="AN34" s="563"/>
      <c r="AO34" s="566" t="s">
        <v>852</v>
      </c>
      <c r="AP34" s="563"/>
      <c r="AQ34" s="566" t="s">
        <v>853</v>
      </c>
      <c r="AT34" s="379" t="s">
        <v>976</v>
      </c>
    </row>
    <row r="35" spans="2:46" ht="17.25">
      <c r="B35" s="908"/>
      <c r="C35" s="908"/>
      <c r="D35" s="908"/>
      <c r="E35" s="908"/>
      <c r="F35" s="908"/>
      <c r="G35" s="908"/>
      <c r="H35" s="908"/>
      <c r="I35" s="908"/>
      <c r="J35" s="908"/>
      <c r="K35" s="908"/>
      <c r="L35" s="908"/>
      <c r="M35" s="908"/>
      <c r="N35" s="908"/>
      <c r="O35" s="908"/>
      <c r="P35" s="908"/>
      <c r="Q35" s="908"/>
      <c r="R35" s="908"/>
      <c r="S35" s="928"/>
      <c r="T35" s="1052" t="s">
        <v>854</v>
      </c>
      <c r="U35" s="1053"/>
      <c r="V35" s="1053"/>
      <c r="W35" s="1053"/>
      <c r="X35" s="1054"/>
      <c r="Y35" s="1055"/>
      <c r="Z35" s="1055"/>
      <c r="AA35" s="1055"/>
      <c r="AB35" s="1056"/>
      <c r="AC35" s="1056"/>
      <c r="AE35" s="1046"/>
      <c r="AF35" s="1046"/>
      <c r="AG35" s="1046"/>
      <c r="AH35" s="1050" t="s">
        <v>848</v>
      </c>
      <c r="AI35" s="1050"/>
      <c r="AJ35" s="566" t="s">
        <v>842</v>
      </c>
      <c r="AK35" s="563"/>
      <c r="AL35" s="1048" t="s">
        <v>843</v>
      </c>
      <c r="AM35" s="1049"/>
      <c r="AN35" s="563"/>
      <c r="AO35" s="566" t="s">
        <v>852</v>
      </c>
      <c r="AP35" s="563"/>
      <c r="AQ35" s="566" t="s">
        <v>853</v>
      </c>
      <c r="AT35" s="379" t="s">
        <v>977</v>
      </c>
    </row>
    <row r="36" spans="2:46" ht="19.149999999999999" customHeight="1">
      <c r="B36" s="908"/>
      <c r="C36" s="908"/>
      <c r="D36" s="908"/>
      <c r="E36" s="908"/>
      <c r="F36" s="908"/>
      <c r="G36" s="908"/>
      <c r="H36" s="908"/>
      <c r="I36" s="908"/>
      <c r="J36" s="908"/>
      <c r="K36" s="908"/>
      <c r="L36" s="908"/>
      <c r="M36" s="908"/>
      <c r="N36" s="908"/>
      <c r="O36" s="908"/>
      <c r="P36" s="908"/>
      <c r="Q36" s="908"/>
      <c r="R36" s="908"/>
      <c r="S36" s="928"/>
      <c r="T36" s="1052" t="s">
        <v>855</v>
      </c>
      <c r="U36" s="1053"/>
      <c r="V36" s="1053"/>
      <c r="W36" s="1053"/>
      <c r="X36" s="1054"/>
      <c r="Y36" s="1055" t="s">
        <v>969</v>
      </c>
      <c r="Z36" s="1055"/>
      <c r="AA36" s="1055"/>
      <c r="AB36" s="1055"/>
      <c r="AC36" s="1055"/>
      <c r="AE36" s="1046"/>
      <c r="AF36" s="1046"/>
      <c r="AG36" s="1046"/>
      <c r="AH36" s="1047" t="s">
        <v>841</v>
      </c>
      <c r="AI36" s="1047"/>
      <c r="AJ36" s="566" t="s">
        <v>842</v>
      </c>
      <c r="AK36" s="563"/>
      <c r="AL36" s="1048" t="s">
        <v>843</v>
      </c>
      <c r="AM36" s="1049"/>
      <c r="AN36" s="563"/>
      <c r="AO36" s="566" t="s">
        <v>852</v>
      </c>
      <c r="AP36" s="563"/>
      <c r="AQ36" s="566" t="s">
        <v>853</v>
      </c>
      <c r="AT36" s="379" t="s">
        <v>978</v>
      </c>
    </row>
    <row r="37" spans="2:46" ht="21.75" customHeight="1">
      <c r="B37" s="908"/>
      <c r="C37" s="908"/>
      <c r="D37" s="908"/>
      <c r="E37" s="908"/>
      <c r="F37" s="908"/>
      <c r="G37" s="908"/>
      <c r="H37" s="908"/>
      <c r="I37" s="908"/>
      <c r="J37" s="908"/>
      <c r="K37" s="908"/>
      <c r="L37" s="908"/>
      <c r="M37" s="908"/>
      <c r="N37" s="908"/>
      <c r="O37" s="908"/>
      <c r="P37" s="908"/>
      <c r="Q37" s="908"/>
      <c r="R37" s="908"/>
      <c r="S37" s="928"/>
      <c r="T37" s="1057" t="s">
        <v>856</v>
      </c>
      <c r="U37" s="571" t="s">
        <v>731</v>
      </c>
      <c r="V37" s="971"/>
      <c r="W37" s="991"/>
      <c r="X37" s="992"/>
      <c r="Y37" s="1057" t="s">
        <v>856</v>
      </c>
      <c r="Z37" s="571" t="s">
        <v>731</v>
      </c>
      <c r="AA37" s="971"/>
      <c r="AB37" s="991"/>
      <c r="AC37" s="992"/>
      <c r="AE37" s="1046"/>
      <c r="AF37" s="1046"/>
      <c r="AG37" s="1046"/>
      <c r="AH37" s="1050" t="s">
        <v>848</v>
      </c>
      <c r="AI37" s="1050"/>
      <c r="AJ37" s="566" t="s">
        <v>842</v>
      </c>
      <c r="AK37" s="563"/>
      <c r="AL37" s="1048" t="s">
        <v>843</v>
      </c>
      <c r="AM37" s="1049"/>
      <c r="AN37" s="563"/>
      <c r="AO37" s="566" t="s">
        <v>852</v>
      </c>
      <c r="AP37" s="563"/>
      <c r="AQ37" s="566" t="s">
        <v>853</v>
      </c>
    </row>
    <row r="38" spans="2:46" ht="21.75" customHeight="1">
      <c r="B38" s="908"/>
      <c r="C38" s="908"/>
      <c r="D38" s="908"/>
      <c r="E38" s="908"/>
      <c r="F38" s="908"/>
      <c r="G38" s="908"/>
      <c r="H38" s="908"/>
      <c r="I38" s="908"/>
      <c r="J38" s="908"/>
      <c r="K38" s="908"/>
      <c r="L38" s="908"/>
      <c r="M38" s="908"/>
      <c r="N38" s="908"/>
      <c r="O38" s="908"/>
      <c r="P38" s="908"/>
      <c r="Q38" s="908"/>
      <c r="R38" s="908"/>
      <c r="S38" s="928"/>
      <c r="T38" s="1058"/>
      <c r="U38" s="572" t="s">
        <v>735</v>
      </c>
      <c r="V38" s="971"/>
      <c r="W38" s="991"/>
      <c r="X38" s="992"/>
      <c r="Y38" s="1058"/>
      <c r="Z38" s="572" t="s">
        <v>735</v>
      </c>
      <c r="AA38" s="971"/>
      <c r="AB38" s="991"/>
      <c r="AC38" s="992"/>
      <c r="AE38" s="1046"/>
      <c r="AF38" s="1046"/>
      <c r="AG38" s="1046"/>
      <c r="AH38" s="1047" t="s">
        <v>841</v>
      </c>
      <c r="AI38" s="1047"/>
      <c r="AJ38" s="566" t="s">
        <v>842</v>
      </c>
      <c r="AK38" s="563"/>
      <c r="AL38" s="1048" t="s">
        <v>843</v>
      </c>
      <c r="AM38" s="1049"/>
      <c r="AN38" s="563"/>
      <c r="AO38" s="566" t="s">
        <v>852</v>
      </c>
      <c r="AP38" s="563"/>
      <c r="AQ38" s="566" t="s">
        <v>853</v>
      </c>
    </row>
    <row r="39" spans="2:46" ht="21.75" customHeight="1">
      <c r="B39" s="908"/>
      <c r="C39" s="908"/>
      <c r="D39" s="908"/>
      <c r="E39" s="908"/>
      <c r="F39" s="908"/>
      <c r="G39" s="908"/>
      <c r="H39" s="908"/>
      <c r="I39" s="908"/>
      <c r="J39" s="908"/>
      <c r="K39" s="908"/>
      <c r="L39" s="908"/>
      <c r="M39" s="908"/>
      <c r="N39" s="908"/>
      <c r="O39" s="908"/>
      <c r="P39" s="908"/>
      <c r="Q39" s="908"/>
      <c r="R39" s="908"/>
      <c r="S39" s="928"/>
      <c r="T39" s="409" t="s">
        <v>857</v>
      </c>
      <c r="U39" s="572" t="s">
        <v>858</v>
      </c>
      <c r="V39" s="1059"/>
      <c r="W39" s="1060"/>
      <c r="X39" s="1061"/>
      <c r="Y39" s="409" t="s">
        <v>846</v>
      </c>
      <c r="Z39" s="572" t="s">
        <v>858</v>
      </c>
      <c r="AA39" s="971"/>
      <c r="AB39" s="991"/>
      <c r="AC39" s="992"/>
      <c r="AE39" s="1046"/>
      <c r="AF39" s="1046"/>
      <c r="AG39" s="1046"/>
      <c r="AH39" s="1050" t="s">
        <v>848</v>
      </c>
      <c r="AI39" s="1050"/>
      <c r="AJ39" s="566" t="s">
        <v>842</v>
      </c>
      <c r="AK39" s="563"/>
      <c r="AL39" s="1048" t="s">
        <v>843</v>
      </c>
      <c r="AM39" s="1049"/>
      <c r="AN39" s="563"/>
      <c r="AO39" s="566" t="s">
        <v>852</v>
      </c>
      <c r="AP39" s="563"/>
      <c r="AQ39" s="566" t="s">
        <v>853</v>
      </c>
    </row>
    <row r="40" spans="2:46" ht="21.75" customHeight="1">
      <c r="B40" s="908"/>
      <c r="C40" s="908"/>
      <c r="D40" s="908"/>
      <c r="E40" s="908"/>
      <c r="F40" s="908"/>
      <c r="G40" s="908"/>
      <c r="H40" s="908"/>
      <c r="I40" s="908"/>
      <c r="J40" s="908"/>
      <c r="K40" s="908"/>
      <c r="L40" s="908"/>
      <c r="M40" s="908"/>
      <c r="N40" s="908"/>
      <c r="O40" s="908"/>
      <c r="P40" s="908"/>
      <c r="Q40" s="908"/>
      <c r="R40" s="908"/>
      <c r="S40" s="928"/>
      <c r="T40" s="410"/>
      <c r="U40" s="572" t="s">
        <v>839</v>
      </c>
      <c r="V40" s="1059"/>
      <c r="W40" s="1060"/>
      <c r="X40" s="1061"/>
      <c r="Y40" s="410"/>
      <c r="Z40" s="572" t="s">
        <v>839</v>
      </c>
      <c r="AA40" s="971"/>
      <c r="AB40" s="991"/>
      <c r="AC40" s="992"/>
      <c r="AE40" s="1046"/>
      <c r="AF40" s="1046"/>
      <c r="AG40" s="1046"/>
      <c r="AH40" s="1047" t="s">
        <v>841</v>
      </c>
      <c r="AI40" s="1047"/>
      <c r="AJ40" s="566" t="s">
        <v>842</v>
      </c>
      <c r="AK40" s="563"/>
      <c r="AL40" s="1048" t="s">
        <v>843</v>
      </c>
      <c r="AM40" s="1049"/>
      <c r="AN40" s="563"/>
      <c r="AO40" s="566" t="s">
        <v>852</v>
      </c>
      <c r="AP40" s="563"/>
      <c r="AQ40" s="566" t="s">
        <v>853</v>
      </c>
      <c r="AT40" s="379" t="s">
        <v>979</v>
      </c>
    </row>
    <row r="41" spans="2:46" ht="21.75" customHeight="1">
      <c r="B41" s="908"/>
      <c r="C41" s="908"/>
      <c r="D41" s="908"/>
      <c r="E41" s="908"/>
      <c r="F41" s="908"/>
      <c r="G41" s="908"/>
      <c r="H41" s="908"/>
      <c r="I41" s="908"/>
      <c r="J41" s="908"/>
      <c r="K41" s="908"/>
      <c r="L41" s="908"/>
      <c r="M41" s="908"/>
      <c r="N41" s="908"/>
      <c r="O41" s="908"/>
      <c r="P41" s="908"/>
      <c r="Q41" s="908"/>
      <c r="R41" s="908"/>
      <c r="S41" s="928"/>
      <c r="T41" s="409" t="s">
        <v>836</v>
      </c>
      <c r="U41" s="1062"/>
      <c r="V41" s="1063"/>
      <c r="W41" s="1063"/>
      <c r="X41" s="1064"/>
      <c r="Y41" s="409" t="s">
        <v>836</v>
      </c>
      <c r="Z41" s="953"/>
      <c r="AA41" s="985"/>
      <c r="AB41" s="985"/>
      <c r="AC41" s="1068"/>
      <c r="AE41" s="1046"/>
      <c r="AF41" s="1046"/>
      <c r="AG41" s="1046"/>
      <c r="AH41" s="1050" t="s">
        <v>848</v>
      </c>
      <c r="AI41" s="1050"/>
      <c r="AJ41" s="566" t="s">
        <v>842</v>
      </c>
      <c r="AK41" s="563"/>
      <c r="AL41" s="1048" t="s">
        <v>843</v>
      </c>
      <c r="AM41" s="1049"/>
      <c r="AN41" s="563"/>
      <c r="AO41" s="566" t="s">
        <v>852</v>
      </c>
      <c r="AP41" s="563"/>
      <c r="AQ41" s="566" t="s">
        <v>853</v>
      </c>
      <c r="AT41" s="379" t="s">
        <v>980</v>
      </c>
    </row>
    <row r="42" spans="2:46" ht="21.75" customHeight="1">
      <c r="B42" s="908"/>
      <c r="C42" s="908"/>
      <c r="D42" s="908"/>
      <c r="E42" s="908"/>
      <c r="F42" s="908"/>
      <c r="G42" s="908"/>
      <c r="H42" s="908"/>
      <c r="I42" s="908"/>
      <c r="J42" s="908"/>
      <c r="K42" s="908"/>
      <c r="L42" s="908"/>
      <c r="M42" s="908"/>
      <c r="N42" s="908"/>
      <c r="O42" s="908"/>
      <c r="P42" s="908"/>
      <c r="Q42" s="908"/>
      <c r="R42" s="908"/>
      <c r="S42" s="928"/>
      <c r="T42" s="410"/>
      <c r="U42" s="1065"/>
      <c r="V42" s="1066"/>
      <c r="W42" s="1066"/>
      <c r="X42" s="1067"/>
      <c r="Y42" s="410"/>
      <c r="Z42" s="1069"/>
      <c r="AA42" s="960"/>
      <c r="AB42" s="960"/>
      <c r="AC42" s="1070"/>
      <c r="AE42" s="1046"/>
      <c r="AF42" s="1046"/>
      <c r="AG42" s="1046"/>
      <c r="AH42" s="1047" t="s">
        <v>841</v>
      </c>
      <c r="AI42" s="1047"/>
      <c r="AJ42" s="566" t="s">
        <v>842</v>
      </c>
      <c r="AK42" s="563"/>
      <c r="AL42" s="1048" t="s">
        <v>843</v>
      </c>
      <c r="AM42" s="1049"/>
      <c r="AN42" s="563"/>
      <c r="AO42" s="566" t="s">
        <v>852</v>
      </c>
      <c r="AP42" s="563"/>
      <c r="AQ42" s="566" t="s">
        <v>853</v>
      </c>
      <c r="AT42" s="379" t="s">
        <v>501</v>
      </c>
    </row>
    <row r="43" spans="2:46" ht="21.75" customHeight="1">
      <c r="B43" s="908"/>
      <c r="C43" s="908"/>
      <c r="D43" s="908"/>
      <c r="E43" s="908"/>
      <c r="F43" s="908"/>
      <c r="G43" s="908"/>
      <c r="H43" s="908"/>
      <c r="I43" s="908"/>
      <c r="J43" s="908"/>
      <c r="K43" s="908"/>
      <c r="L43" s="908"/>
      <c r="M43" s="908"/>
      <c r="N43" s="908"/>
      <c r="O43" s="908"/>
      <c r="P43" s="908"/>
      <c r="Q43" s="908"/>
      <c r="R43" s="908"/>
      <c r="S43" s="928"/>
      <c r="T43" s="386" t="s">
        <v>847</v>
      </c>
      <c r="U43" s="1071"/>
      <c r="V43" s="1060"/>
      <c r="W43" s="1060"/>
      <c r="X43" s="1061"/>
      <c r="Y43" s="386" t="s">
        <v>847</v>
      </c>
      <c r="Z43" s="971"/>
      <c r="AA43" s="991"/>
      <c r="AB43" s="991"/>
      <c r="AC43" s="992"/>
      <c r="AE43" s="1046"/>
      <c r="AF43" s="1046"/>
      <c r="AG43" s="1046"/>
      <c r="AH43" s="1050" t="s">
        <v>848</v>
      </c>
      <c r="AI43" s="1050"/>
      <c r="AJ43" s="566" t="s">
        <v>842</v>
      </c>
      <c r="AK43" s="563"/>
      <c r="AL43" s="1048" t="s">
        <v>843</v>
      </c>
      <c r="AM43" s="1049"/>
      <c r="AN43" s="563"/>
      <c r="AO43" s="566" t="s">
        <v>852</v>
      </c>
      <c r="AP43" s="563"/>
      <c r="AQ43" s="566" t="s">
        <v>853</v>
      </c>
      <c r="AT43" s="379" t="s">
        <v>981</v>
      </c>
    </row>
    <row r="44" spans="2:46" ht="21.75" customHeight="1">
      <c r="B44" s="908"/>
      <c r="C44" s="908"/>
      <c r="D44" s="908"/>
      <c r="E44" s="908"/>
      <c r="F44" s="908"/>
      <c r="G44" s="908"/>
      <c r="H44" s="908"/>
      <c r="I44" s="908"/>
      <c r="J44" s="908"/>
      <c r="K44" s="908"/>
      <c r="L44" s="908"/>
      <c r="M44" s="908"/>
      <c r="N44" s="908"/>
      <c r="O44" s="908"/>
      <c r="P44" s="908"/>
      <c r="Q44" s="908"/>
      <c r="R44" s="908"/>
      <c r="S44" s="928"/>
      <c r="T44" s="386" t="s">
        <v>859</v>
      </c>
      <c r="U44" s="1059"/>
      <c r="V44" s="1060"/>
      <c r="W44" s="1060"/>
      <c r="X44" s="1061"/>
      <c r="Y44" s="386" t="s">
        <v>859</v>
      </c>
      <c r="Z44" s="971"/>
      <c r="AA44" s="991"/>
      <c r="AB44" s="991"/>
      <c r="AC44" s="992"/>
      <c r="AE44" s="1046"/>
      <c r="AF44" s="1046"/>
      <c r="AG44" s="1046"/>
      <c r="AH44" s="1047" t="s">
        <v>841</v>
      </c>
      <c r="AI44" s="1047"/>
      <c r="AJ44" s="566" t="s">
        <v>842</v>
      </c>
      <c r="AK44" s="563"/>
      <c r="AL44" s="1048" t="s">
        <v>843</v>
      </c>
      <c r="AM44" s="1049"/>
      <c r="AN44" s="563"/>
      <c r="AO44" s="566" t="s">
        <v>852</v>
      </c>
      <c r="AP44" s="563"/>
      <c r="AQ44" s="566" t="s">
        <v>853</v>
      </c>
    </row>
    <row r="45" spans="2:46" ht="21.75" customHeight="1">
      <c r="B45" s="908"/>
      <c r="C45" s="908"/>
      <c r="D45" s="908"/>
      <c r="E45" s="908"/>
      <c r="F45" s="908"/>
      <c r="G45" s="908"/>
      <c r="H45" s="908"/>
      <c r="I45" s="908"/>
      <c r="J45" s="908"/>
      <c r="K45" s="908"/>
      <c r="L45" s="908"/>
      <c r="M45" s="908"/>
      <c r="N45" s="908"/>
      <c r="O45" s="908"/>
      <c r="P45" s="908"/>
      <c r="Q45" s="908"/>
      <c r="R45" s="908"/>
      <c r="S45" s="928"/>
      <c r="T45" s="386" t="s">
        <v>860</v>
      </c>
      <c r="U45" s="1059"/>
      <c r="V45" s="1060"/>
      <c r="W45" s="1060"/>
      <c r="X45" s="1061"/>
      <c r="Y45" s="386" t="s">
        <v>860</v>
      </c>
      <c r="Z45" s="971"/>
      <c r="AA45" s="991"/>
      <c r="AB45" s="991"/>
      <c r="AC45" s="992"/>
      <c r="AE45" s="1046"/>
      <c r="AF45" s="1046"/>
      <c r="AG45" s="1046"/>
      <c r="AH45" s="1050" t="s">
        <v>848</v>
      </c>
      <c r="AI45" s="1050"/>
      <c r="AJ45" s="566" t="s">
        <v>842</v>
      </c>
      <c r="AK45" s="563"/>
      <c r="AL45" s="1048" t="s">
        <v>843</v>
      </c>
      <c r="AM45" s="1049"/>
      <c r="AN45" s="563"/>
      <c r="AO45" s="566" t="s">
        <v>852</v>
      </c>
      <c r="AP45" s="563"/>
      <c r="AQ45" s="566" t="s">
        <v>853</v>
      </c>
    </row>
    <row r="46" spans="2:46" ht="21.75" customHeight="1" thickBot="1">
      <c r="B46" s="908"/>
      <c r="C46" s="908"/>
      <c r="D46" s="908"/>
      <c r="E46" s="908"/>
      <c r="F46" s="908"/>
      <c r="G46" s="908"/>
      <c r="H46" s="908"/>
      <c r="I46" s="908"/>
      <c r="J46" s="908"/>
      <c r="K46" s="908"/>
      <c r="L46" s="908"/>
      <c r="M46" s="908"/>
      <c r="N46" s="908"/>
      <c r="O46" s="908"/>
      <c r="P46" s="908"/>
      <c r="Q46" s="908"/>
      <c r="R46" s="908"/>
      <c r="S46" s="928"/>
      <c r="AE46" s="1046"/>
      <c r="AF46" s="1046"/>
      <c r="AG46" s="1046"/>
      <c r="AH46" s="1047" t="s">
        <v>841</v>
      </c>
      <c r="AI46" s="1047"/>
      <c r="AJ46" s="566" t="s">
        <v>842</v>
      </c>
      <c r="AK46" s="563"/>
      <c r="AL46" s="1048" t="s">
        <v>843</v>
      </c>
      <c r="AM46" s="1049"/>
      <c r="AN46" s="563"/>
      <c r="AO46" s="566" t="s">
        <v>852</v>
      </c>
      <c r="AP46" s="563"/>
      <c r="AQ46" s="566" t="s">
        <v>853</v>
      </c>
    </row>
    <row r="47" spans="2:46" ht="21.75" customHeight="1">
      <c r="B47" s="1072" t="s">
        <v>11</v>
      </c>
      <c r="C47" s="1073"/>
      <c r="D47" s="1073"/>
      <c r="E47" s="1073"/>
      <c r="F47" s="1073"/>
      <c r="G47" s="1073"/>
      <c r="H47" s="1073"/>
      <c r="I47" s="1073"/>
      <c r="J47" s="1073"/>
      <c r="K47" s="1073"/>
      <c r="L47" s="1073"/>
      <c r="M47" s="1073"/>
      <c r="N47" s="1073"/>
      <c r="O47" s="1073"/>
      <c r="P47" s="1073"/>
      <c r="Q47" s="1073"/>
      <c r="R47" s="1073"/>
      <c r="S47" s="1074"/>
      <c r="T47" s="1035" t="s">
        <v>861</v>
      </c>
      <c r="U47" s="1035"/>
      <c r="V47" s="1035"/>
      <c r="W47" s="1035"/>
      <c r="X47" s="1035"/>
      <c r="Y47" s="1035"/>
      <c r="Z47" s="1035"/>
      <c r="AA47" s="1035"/>
      <c r="AB47" s="1035"/>
      <c r="AC47" s="1036"/>
      <c r="AE47" s="1046"/>
      <c r="AF47" s="1046"/>
      <c r="AG47" s="1046"/>
      <c r="AH47" s="1050" t="s">
        <v>848</v>
      </c>
      <c r="AI47" s="1050"/>
      <c r="AJ47" s="566" t="s">
        <v>842</v>
      </c>
      <c r="AK47" s="563"/>
      <c r="AL47" s="1048" t="s">
        <v>843</v>
      </c>
      <c r="AM47" s="1049"/>
      <c r="AN47" s="563"/>
      <c r="AO47" s="566" t="s">
        <v>852</v>
      </c>
      <c r="AP47" s="563"/>
      <c r="AQ47" s="566" t="s">
        <v>853</v>
      </c>
    </row>
    <row r="48" spans="2:46" ht="21.75" customHeight="1" thickBot="1">
      <c r="B48" s="1075">
        <f>IF(様式1!$AL$3="","",様式1!$AL$3)</f>
        <v>2</v>
      </c>
      <c r="C48" s="1076"/>
      <c r="D48" s="1077">
        <f>IF(様式1!$AN$3="","",様式1!$AN$3)</f>
        <v>0</v>
      </c>
      <c r="E48" s="1076"/>
      <c r="F48" s="1077">
        <f>IF(様式1!$AP$3="","",様式1!$AP$3)</f>
        <v>2</v>
      </c>
      <c r="G48" s="1076"/>
      <c r="H48" s="1077" t="str">
        <f>IF(様式1!$AR$3="","",様式1!$AR$3)</f>
        <v/>
      </c>
      <c r="I48" s="1078"/>
      <c r="J48" s="1079" t="str">
        <f>IF(様式1!$AT$3="","",様式1!$AT$3)</f>
        <v>MR</v>
      </c>
      <c r="K48" s="1080"/>
      <c r="L48" s="1081" t="str">
        <f>IF(様式1!$AV$3="","",様式1!$AV$3)</f>
        <v/>
      </c>
      <c r="M48" s="1082"/>
      <c r="N48" s="1082" t="str">
        <f>IF(様式1!$AX$3="","",様式1!$AX$3)</f>
        <v/>
      </c>
      <c r="O48" s="1082"/>
      <c r="P48" s="1077" t="str">
        <f>IF(様式1!$AZ$3="","",様式1!$AZ$3)</f>
        <v/>
      </c>
      <c r="Q48" s="1076"/>
      <c r="R48" s="1077" t="str">
        <f>IF(様式1!$BB$3="","",様式1!$BB$3)</f>
        <v/>
      </c>
      <c r="S48" s="1083"/>
      <c r="T48" s="412" t="s">
        <v>862</v>
      </c>
      <c r="U48" s="971" t="s">
        <v>769</v>
      </c>
      <c r="V48" s="991"/>
      <c r="W48" s="991"/>
      <c r="X48" s="992"/>
      <c r="Y48" s="1020" t="s">
        <v>851</v>
      </c>
      <c r="Z48" s="1084"/>
      <c r="AA48" s="1084"/>
      <c r="AB48" s="1084"/>
      <c r="AC48" s="1085"/>
      <c r="AE48" s="1046"/>
      <c r="AF48" s="1046"/>
      <c r="AG48" s="1046"/>
      <c r="AH48" s="1047" t="s">
        <v>841</v>
      </c>
      <c r="AI48" s="1047"/>
      <c r="AJ48" s="566" t="s">
        <v>842</v>
      </c>
      <c r="AK48" s="563"/>
      <c r="AL48" s="1048" t="s">
        <v>843</v>
      </c>
      <c r="AM48" s="1049"/>
      <c r="AN48" s="563"/>
      <c r="AO48" s="566" t="s">
        <v>852</v>
      </c>
      <c r="AP48" s="563"/>
      <c r="AQ48" s="566" t="s">
        <v>853</v>
      </c>
    </row>
    <row r="49" spans="20:43" ht="21.75" customHeight="1">
      <c r="T49" s="1057" t="s">
        <v>856</v>
      </c>
      <c r="U49" s="571" t="s">
        <v>731</v>
      </c>
      <c r="V49" s="937">
        <f>様式1!P27</f>
        <v>0</v>
      </c>
      <c r="W49" s="938"/>
      <c r="X49" s="1086"/>
      <c r="Y49" s="1057" t="s">
        <v>856</v>
      </c>
      <c r="Z49" s="571" t="s">
        <v>731</v>
      </c>
      <c r="AA49" s="971"/>
      <c r="AB49" s="991"/>
      <c r="AC49" s="992"/>
      <c r="AE49" s="1046"/>
      <c r="AF49" s="1046"/>
      <c r="AG49" s="1046"/>
      <c r="AH49" s="1050" t="s">
        <v>848</v>
      </c>
      <c r="AI49" s="1050"/>
      <c r="AJ49" s="566" t="s">
        <v>842</v>
      </c>
      <c r="AK49" s="563"/>
      <c r="AL49" s="1048" t="s">
        <v>843</v>
      </c>
      <c r="AM49" s="1049"/>
      <c r="AN49" s="563"/>
      <c r="AO49" s="566" t="s">
        <v>852</v>
      </c>
      <c r="AP49" s="563"/>
      <c r="AQ49" s="566" t="s">
        <v>853</v>
      </c>
    </row>
    <row r="50" spans="20:43" ht="21.75" customHeight="1">
      <c r="T50" s="1058"/>
      <c r="U50" s="571" t="s">
        <v>735</v>
      </c>
      <c r="V50" s="937">
        <f>様式1!M28</f>
        <v>0</v>
      </c>
      <c r="W50" s="938"/>
      <c r="X50" s="1086"/>
      <c r="Y50" s="1058"/>
      <c r="Z50" s="571" t="s">
        <v>735</v>
      </c>
      <c r="AA50" s="971"/>
      <c r="AB50" s="991"/>
      <c r="AC50" s="992"/>
      <c r="AE50" s="1046"/>
      <c r="AF50" s="1046"/>
      <c r="AG50" s="1046"/>
      <c r="AH50" s="1047" t="s">
        <v>841</v>
      </c>
      <c r="AI50" s="1047"/>
      <c r="AJ50" s="566" t="s">
        <v>842</v>
      </c>
      <c r="AK50" s="563"/>
      <c r="AL50" s="1048" t="s">
        <v>843</v>
      </c>
      <c r="AM50" s="1049"/>
      <c r="AN50" s="563"/>
      <c r="AO50" s="566" t="s">
        <v>852</v>
      </c>
      <c r="AP50" s="563"/>
      <c r="AQ50" s="566" t="s">
        <v>853</v>
      </c>
    </row>
    <row r="51" spans="20:43" ht="21.75" customHeight="1">
      <c r="T51" s="409" t="s">
        <v>857</v>
      </c>
      <c r="U51" s="571" t="s">
        <v>858</v>
      </c>
      <c r="V51" s="937">
        <f>様式1!AK30</f>
        <v>0</v>
      </c>
      <c r="W51" s="938"/>
      <c r="X51" s="1086"/>
      <c r="Y51" s="409" t="s">
        <v>857</v>
      </c>
      <c r="Z51" s="571" t="s">
        <v>858</v>
      </c>
      <c r="AA51" s="559"/>
      <c r="AB51" s="560"/>
      <c r="AC51" s="561"/>
      <c r="AE51" s="1046"/>
      <c r="AF51" s="1046"/>
      <c r="AG51" s="1046"/>
      <c r="AH51" s="1050" t="s">
        <v>848</v>
      </c>
      <c r="AI51" s="1050"/>
      <c r="AJ51" s="566" t="s">
        <v>842</v>
      </c>
      <c r="AK51" s="563"/>
      <c r="AL51" s="1048" t="s">
        <v>843</v>
      </c>
      <c r="AM51" s="1049"/>
      <c r="AN51" s="563"/>
      <c r="AO51" s="566" t="s">
        <v>852</v>
      </c>
      <c r="AP51" s="563"/>
      <c r="AQ51" s="566" t="s">
        <v>853</v>
      </c>
    </row>
    <row r="52" spans="20:43" ht="19.5" customHeight="1">
      <c r="T52" s="410"/>
      <c r="U52" s="571" t="s">
        <v>839</v>
      </c>
      <c r="V52" s="937">
        <f>様式1!P31</f>
        <v>0</v>
      </c>
      <c r="W52" s="938"/>
      <c r="X52" s="1086"/>
      <c r="Y52" s="410"/>
      <c r="Z52" s="571" t="s">
        <v>839</v>
      </c>
      <c r="AA52" s="559"/>
      <c r="AB52" s="560"/>
      <c r="AC52" s="561"/>
      <c r="AD52" s="408"/>
      <c r="AE52" s="1046"/>
      <c r="AF52" s="1046"/>
      <c r="AG52" s="1046"/>
      <c r="AH52" s="1047" t="s">
        <v>841</v>
      </c>
      <c r="AI52" s="1047"/>
      <c r="AJ52" s="566" t="s">
        <v>842</v>
      </c>
      <c r="AK52" s="563"/>
      <c r="AL52" s="1048" t="s">
        <v>843</v>
      </c>
      <c r="AM52" s="1049"/>
      <c r="AN52" s="563"/>
      <c r="AO52" s="566" t="s">
        <v>852</v>
      </c>
      <c r="AP52" s="563"/>
      <c r="AQ52" s="566" t="s">
        <v>853</v>
      </c>
    </row>
    <row r="53" spans="20:43" ht="19.5" customHeight="1">
      <c r="T53" s="409" t="s">
        <v>836</v>
      </c>
      <c r="U53" s="1090">
        <f>様式1!M34</f>
        <v>0</v>
      </c>
      <c r="V53" s="1091"/>
      <c r="W53" s="1091"/>
      <c r="X53" s="1092"/>
      <c r="Y53" s="409" t="s">
        <v>836</v>
      </c>
      <c r="Z53" s="953"/>
      <c r="AA53" s="985"/>
      <c r="AB53" s="985"/>
      <c r="AC53" s="1068"/>
      <c r="AE53" s="1046"/>
      <c r="AF53" s="1046"/>
      <c r="AG53" s="1046"/>
      <c r="AH53" s="1050" t="s">
        <v>848</v>
      </c>
      <c r="AI53" s="1050"/>
      <c r="AJ53" s="566" t="s">
        <v>842</v>
      </c>
      <c r="AK53" s="563"/>
      <c r="AL53" s="1048" t="s">
        <v>843</v>
      </c>
      <c r="AM53" s="1049"/>
      <c r="AN53" s="563"/>
      <c r="AO53" s="566" t="s">
        <v>852</v>
      </c>
      <c r="AP53" s="563"/>
      <c r="AQ53" s="566" t="s">
        <v>853</v>
      </c>
    </row>
    <row r="54" spans="20:43" ht="19.149999999999999" customHeight="1">
      <c r="T54" s="410"/>
      <c r="U54" s="1093"/>
      <c r="V54" s="1094"/>
      <c r="W54" s="1094"/>
      <c r="X54" s="1095"/>
      <c r="Y54" s="410"/>
      <c r="Z54" s="1069"/>
      <c r="AA54" s="960"/>
      <c r="AB54" s="960"/>
      <c r="AC54" s="1070"/>
      <c r="AE54" s="1046"/>
      <c r="AF54" s="1046"/>
      <c r="AG54" s="1046"/>
      <c r="AH54" s="1047" t="s">
        <v>841</v>
      </c>
      <c r="AI54" s="1047"/>
      <c r="AJ54" s="566" t="s">
        <v>842</v>
      </c>
      <c r="AK54" s="563"/>
      <c r="AL54" s="1048" t="s">
        <v>843</v>
      </c>
      <c r="AM54" s="1049"/>
      <c r="AN54" s="563"/>
      <c r="AO54" s="566" t="s">
        <v>852</v>
      </c>
      <c r="AP54" s="563"/>
      <c r="AQ54" s="566" t="s">
        <v>853</v>
      </c>
    </row>
    <row r="55" spans="20:43" ht="19.5" customHeight="1">
      <c r="T55" s="386" t="s">
        <v>847</v>
      </c>
      <c r="U55" s="1089">
        <f>様式1!M36</f>
        <v>0</v>
      </c>
      <c r="V55" s="938"/>
      <c r="W55" s="938"/>
      <c r="X55" s="1086"/>
      <c r="Y55" s="386" t="s">
        <v>847</v>
      </c>
      <c r="Z55" s="559"/>
      <c r="AA55" s="560"/>
      <c r="AB55" s="560"/>
      <c r="AC55" s="561"/>
      <c r="AE55" s="1046"/>
      <c r="AF55" s="1046"/>
      <c r="AG55" s="1046"/>
      <c r="AH55" s="1050" t="s">
        <v>848</v>
      </c>
      <c r="AI55" s="1050"/>
      <c r="AJ55" s="566" t="s">
        <v>842</v>
      </c>
      <c r="AK55" s="563"/>
      <c r="AL55" s="1048" t="s">
        <v>843</v>
      </c>
      <c r="AM55" s="1049"/>
      <c r="AN55" s="563"/>
      <c r="AO55" s="566" t="s">
        <v>852</v>
      </c>
      <c r="AP55" s="563"/>
      <c r="AQ55" s="566" t="s">
        <v>853</v>
      </c>
    </row>
    <row r="56" spans="20:43" ht="19.5" customHeight="1">
      <c r="T56" s="386" t="s">
        <v>859</v>
      </c>
      <c r="U56" s="971"/>
      <c r="V56" s="991"/>
      <c r="W56" s="991"/>
      <c r="X56" s="992"/>
      <c r="Y56" s="386" t="s">
        <v>859</v>
      </c>
      <c r="Z56" s="559"/>
      <c r="AA56" s="560"/>
      <c r="AB56" s="560"/>
      <c r="AC56" s="561"/>
      <c r="AE56" s="413" t="s">
        <v>863</v>
      </c>
      <c r="AF56" s="576" t="s">
        <v>864</v>
      </c>
      <c r="AG56" s="563"/>
      <c r="AH56" s="1048" t="s">
        <v>865</v>
      </c>
      <c r="AI56" s="1087"/>
      <c r="AJ56" s="1088"/>
      <c r="AK56" s="563"/>
      <c r="AL56" s="577" t="s">
        <v>866</v>
      </c>
      <c r="AM56" s="577"/>
      <c r="AN56" s="563"/>
      <c r="AO56" s="577" t="s">
        <v>865</v>
      </c>
      <c r="AP56" s="563"/>
      <c r="AQ56" s="566" t="s">
        <v>867</v>
      </c>
    </row>
    <row r="57" spans="20:43" ht="21.75" customHeight="1">
      <c r="T57" s="386" t="s">
        <v>860</v>
      </c>
      <c r="U57" s="971"/>
      <c r="V57" s="991"/>
      <c r="W57" s="991"/>
      <c r="X57" s="992"/>
      <c r="Y57" s="386" t="s">
        <v>860</v>
      </c>
      <c r="Z57" s="559"/>
      <c r="AA57" s="560"/>
      <c r="AB57" s="560"/>
      <c r="AC57" s="561"/>
      <c r="AE57" s="414" t="s">
        <v>868</v>
      </c>
      <c r="AF57" s="576" t="s">
        <v>864</v>
      </c>
      <c r="AG57" s="563"/>
      <c r="AH57" s="1048" t="s">
        <v>865</v>
      </c>
      <c r="AI57" s="1087"/>
      <c r="AJ57" s="1088"/>
      <c r="AK57" s="563"/>
      <c r="AL57" s="577" t="s">
        <v>866</v>
      </c>
      <c r="AM57" s="577"/>
      <c r="AN57" s="563"/>
      <c r="AO57" s="577" t="s">
        <v>865</v>
      </c>
      <c r="AP57" s="563"/>
      <c r="AQ57" s="566" t="s">
        <v>867</v>
      </c>
    </row>
  </sheetData>
  <dataConsolidate/>
  <mergeCells count="255">
    <mergeCell ref="U57:X57"/>
    <mergeCell ref="AH57:AJ57"/>
    <mergeCell ref="AL54:AM54"/>
    <mergeCell ref="U55:X55"/>
    <mergeCell ref="AH55:AI55"/>
    <mergeCell ref="AL55:AM55"/>
    <mergeCell ref="U56:X56"/>
    <mergeCell ref="AH56:AJ56"/>
    <mergeCell ref="V52:X52"/>
    <mergeCell ref="AE52:AG53"/>
    <mergeCell ref="AH52:AI52"/>
    <mergeCell ref="AL52:AM52"/>
    <mergeCell ref="U53:X54"/>
    <mergeCell ref="Z53:AC54"/>
    <mergeCell ref="AH53:AI53"/>
    <mergeCell ref="AL53:AM53"/>
    <mergeCell ref="AE54:AG55"/>
    <mergeCell ref="AH54:AI54"/>
    <mergeCell ref="Y49:Y50"/>
    <mergeCell ref="AA49:AC49"/>
    <mergeCell ref="AH49:AI49"/>
    <mergeCell ref="AL49:AM49"/>
    <mergeCell ref="V50:X50"/>
    <mergeCell ref="AA50:AC50"/>
    <mergeCell ref="AE50:AG51"/>
    <mergeCell ref="AH50:AI50"/>
    <mergeCell ref="AL50:AM50"/>
    <mergeCell ref="V51:X51"/>
    <mergeCell ref="AH51:AI51"/>
    <mergeCell ref="AL51:AM51"/>
    <mergeCell ref="B46:S46"/>
    <mergeCell ref="AE46:AG47"/>
    <mergeCell ref="AH46:AI46"/>
    <mergeCell ref="AL46:AM46"/>
    <mergeCell ref="B47:S47"/>
    <mergeCell ref="T47:AC47"/>
    <mergeCell ref="AH47:AI47"/>
    <mergeCell ref="AL47:AM47"/>
    <mergeCell ref="B48:C48"/>
    <mergeCell ref="D48:E48"/>
    <mergeCell ref="F48:G48"/>
    <mergeCell ref="H48:I48"/>
    <mergeCell ref="J48:K48"/>
    <mergeCell ref="L48:M48"/>
    <mergeCell ref="N48:O48"/>
    <mergeCell ref="P48:Q48"/>
    <mergeCell ref="R48:S48"/>
    <mergeCell ref="U48:X48"/>
    <mergeCell ref="Y48:AC48"/>
    <mergeCell ref="AE48:AG49"/>
    <mergeCell ref="AH48:AI48"/>
    <mergeCell ref="AL48:AM48"/>
    <mergeCell ref="T49:T50"/>
    <mergeCell ref="V49:X49"/>
    <mergeCell ref="B44:S44"/>
    <mergeCell ref="U44:X44"/>
    <mergeCell ref="Z44:AC44"/>
    <mergeCell ref="AE44:AG45"/>
    <mergeCell ref="AH44:AI44"/>
    <mergeCell ref="AL44:AM44"/>
    <mergeCell ref="B45:S45"/>
    <mergeCell ref="U45:X45"/>
    <mergeCell ref="Z45:AC45"/>
    <mergeCell ref="AH45:AI45"/>
    <mergeCell ref="AL45:AM45"/>
    <mergeCell ref="B40:S40"/>
    <mergeCell ref="V40:X40"/>
    <mergeCell ref="AA40:AC40"/>
    <mergeCell ref="AE40:AG41"/>
    <mergeCell ref="AH40:AI40"/>
    <mergeCell ref="AL40:AM40"/>
    <mergeCell ref="B41:S41"/>
    <mergeCell ref="U41:X42"/>
    <mergeCell ref="Z41:AC42"/>
    <mergeCell ref="AH41:AI41"/>
    <mergeCell ref="AL41:AM41"/>
    <mergeCell ref="B42:S42"/>
    <mergeCell ref="AE42:AG43"/>
    <mergeCell ref="AH42:AI42"/>
    <mergeCell ref="AL42:AM42"/>
    <mergeCell ref="B43:S43"/>
    <mergeCell ref="U43:X43"/>
    <mergeCell ref="Z43:AC43"/>
    <mergeCell ref="AH43:AI43"/>
    <mergeCell ref="AL43:AM43"/>
    <mergeCell ref="B36:S36"/>
    <mergeCell ref="T36:X36"/>
    <mergeCell ref="AE36:AG37"/>
    <mergeCell ref="AH36:AI36"/>
    <mergeCell ref="AL36:AM36"/>
    <mergeCell ref="B37:S37"/>
    <mergeCell ref="T37:T38"/>
    <mergeCell ref="V37:X37"/>
    <mergeCell ref="Y37:Y38"/>
    <mergeCell ref="AA37:AC37"/>
    <mergeCell ref="AH37:AI37"/>
    <mergeCell ref="AL37:AM37"/>
    <mergeCell ref="B38:S38"/>
    <mergeCell ref="V38:X38"/>
    <mergeCell ref="AA38:AC38"/>
    <mergeCell ref="AE38:AG39"/>
    <mergeCell ref="AH38:AI38"/>
    <mergeCell ref="AL38:AM38"/>
    <mergeCell ref="B39:S39"/>
    <mergeCell ref="V39:X39"/>
    <mergeCell ref="AA39:AC39"/>
    <mergeCell ref="AH39:AI39"/>
    <mergeCell ref="AL39:AM39"/>
    <mergeCell ref="Y36:AC36"/>
    <mergeCell ref="B34:S34"/>
    <mergeCell ref="U34:X34"/>
    <mergeCell ref="AE34:AG35"/>
    <mergeCell ref="AH34:AI34"/>
    <mergeCell ref="AL34:AM34"/>
    <mergeCell ref="B35:S35"/>
    <mergeCell ref="T35:X35"/>
    <mergeCell ref="AH35:AI35"/>
    <mergeCell ref="AL35:AM35"/>
    <mergeCell ref="Y34:AA35"/>
    <mergeCell ref="AB34:AC35"/>
    <mergeCell ref="B32:S32"/>
    <mergeCell ref="AE32:AG33"/>
    <mergeCell ref="AH32:AI32"/>
    <mergeCell ref="AL32:AM32"/>
    <mergeCell ref="B33:S33"/>
    <mergeCell ref="T33:AC33"/>
    <mergeCell ref="AH33:AI33"/>
    <mergeCell ref="AL33:AM33"/>
    <mergeCell ref="AH30:AI30"/>
    <mergeCell ref="AL30:AM30"/>
    <mergeCell ref="B31:S31"/>
    <mergeCell ref="U31:X31"/>
    <mergeCell ref="Z31:AC31"/>
    <mergeCell ref="AH31:AI31"/>
    <mergeCell ref="AL31:AM31"/>
    <mergeCell ref="B26:S26"/>
    <mergeCell ref="U26:W26"/>
    <mergeCell ref="Z26:AB26"/>
    <mergeCell ref="B27:S27"/>
    <mergeCell ref="B28:S28"/>
    <mergeCell ref="T28:AC28"/>
    <mergeCell ref="B24:S24"/>
    <mergeCell ref="T24:AC24"/>
    <mergeCell ref="AE28:AQ29"/>
    <mergeCell ref="B29:S29"/>
    <mergeCell ref="T29:T30"/>
    <mergeCell ref="V29:X29"/>
    <mergeCell ref="Y29:Y30"/>
    <mergeCell ref="AA29:AC29"/>
    <mergeCell ref="B30:S30"/>
    <mergeCell ref="V30:X30"/>
    <mergeCell ref="Z30:AC30"/>
    <mergeCell ref="AE30:AG31"/>
    <mergeCell ref="B25:S25"/>
    <mergeCell ref="U25:W25"/>
    <mergeCell ref="Z25:AB25"/>
    <mergeCell ref="U23:W23"/>
    <mergeCell ref="Z23:AA23"/>
    <mergeCell ref="AB23:AC23"/>
    <mergeCell ref="B20:S20"/>
    <mergeCell ref="V20:X20"/>
    <mergeCell ref="AA20:AC20"/>
    <mergeCell ref="B21:S21"/>
    <mergeCell ref="V21:W21"/>
    <mergeCell ref="B22:S22"/>
    <mergeCell ref="U22:W22"/>
    <mergeCell ref="Y22:Y23"/>
    <mergeCell ref="Z22:AA22"/>
    <mergeCell ref="AB22:AC22"/>
    <mergeCell ref="B23:S23"/>
    <mergeCell ref="X21:Y21"/>
    <mergeCell ref="Z21:AA21"/>
    <mergeCell ref="AB21:AC21"/>
    <mergeCell ref="AP8:AQ8"/>
    <mergeCell ref="B9:S9"/>
    <mergeCell ref="U9:X9"/>
    <mergeCell ref="Z9:AB9"/>
    <mergeCell ref="T18:T19"/>
    <mergeCell ref="V19:X19"/>
    <mergeCell ref="Y16:Y19"/>
    <mergeCell ref="Z17:Z19"/>
    <mergeCell ref="AA18:AA19"/>
    <mergeCell ref="AB18:AC19"/>
    <mergeCell ref="AE19:AE24"/>
    <mergeCell ref="B17:S17"/>
    <mergeCell ref="U17:W17"/>
    <mergeCell ref="AB17:AC17"/>
    <mergeCell ref="AE17:AG17"/>
    <mergeCell ref="AH17:AQ17"/>
    <mergeCell ref="B18:S18"/>
    <mergeCell ref="B12:S12"/>
    <mergeCell ref="U12:W12"/>
    <mergeCell ref="Z12:AC12"/>
    <mergeCell ref="B15:S15"/>
    <mergeCell ref="U15:W15"/>
    <mergeCell ref="Z15:AB15"/>
    <mergeCell ref="AE15:AG15"/>
    <mergeCell ref="V18:W18"/>
    <mergeCell ref="AE18:AG18"/>
    <mergeCell ref="AH18:AQ18"/>
    <mergeCell ref="B13:S13"/>
    <mergeCell ref="U13:X13"/>
    <mergeCell ref="Z13:AB13"/>
    <mergeCell ref="AE13:AQ13"/>
    <mergeCell ref="B14:S14"/>
    <mergeCell ref="Z14:AB14"/>
    <mergeCell ref="AE14:AG14"/>
    <mergeCell ref="AH14:AQ14"/>
    <mergeCell ref="AH15:AQ15"/>
    <mergeCell ref="B16:S16"/>
    <mergeCell ref="U16:W16"/>
    <mergeCell ref="AA16:AC16"/>
    <mergeCell ref="AE16:AG16"/>
    <mergeCell ref="AH16:AQ16"/>
    <mergeCell ref="B7:S7"/>
    <mergeCell ref="U7:AC7"/>
    <mergeCell ref="AF7:AG7"/>
    <mergeCell ref="AH7:AI7"/>
    <mergeCell ref="AJ7:AK7"/>
    <mergeCell ref="AL7:AM7"/>
    <mergeCell ref="AN7:AO7"/>
    <mergeCell ref="AP7:AQ7"/>
    <mergeCell ref="B11:S11"/>
    <mergeCell ref="U11:W11"/>
    <mergeCell ref="Z11:AB11"/>
    <mergeCell ref="AE9:AE10"/>
    <mergeCell ref="AF9:AQ10"/>
    <mergeCell ref="B10:S10"/>
    <mergeCell ref="U10:W10"/>
    <mergeCell ref="B8:S8"/>
    <mergeCell ref="U8:X8"/>
    <mergeCell ref="Z8:AC8"/>
    <mergeCell ref="AF8:AG8"/>
    <mergeCell ref="AH8:AI8"/>
    <mergeCell ref="AJ8:AK8"/>
    <mergeCell ref="Z10:AB10"/>
    <mergeCell ref="AL8:AM8"/>
    <mergeCell ref="AN8:AO8"/>
    <mergeCell ref="B2:S2"/>
    <mergeCell ref="B3:S3"/>
    <mergeCell ref="B4:S4"/>
    <mergeCell ref="T4:AC4"/>
    <mergeCell ref="AE4:AQ4"/>
    <mergeCell ref="B5:S5"/>
    <mergeCell ref="T5:T6"/>
    <mergeCell ref="V5:AC5"/>
    <mergeCell ref="AH5:AO5"/>
    <mergeCell ref="B6:S6"/>
    <mergeCell ref="AP6:AQ6"/>
    <mergeCell ref="V6:AC6"/>
    <mergeCell ref="AF6:AG6"/>
    <mergeCell ref="AH6:AI6"/>
    <mergeCell ref="AJ6:AK6"/>
    <mergeCell ref="AL6:AM6"/>
    <mergeCell ref="AN6:AO6"/>
  </mergeCells>
  <phoneticPr fontId="2"/>
  <dataValidations count="10">
    <dataValidation type="list" allowBlank="1" showInputMessage="1" showErrorMessage="1" sqref="U13:X13" xr:uid="{02BE68B0-DBE4-4938-B5DF-30E133603E08}">
      <formula1>$AT$23:$AT$26</formula1>
    </dataValidation>
    <dataValidation type="list" allowBlank="1" showInputMessage="1" showErrorMessage="1" sqref="X21:Y21" xr:uid="{071634FF-4E27-4AB8-85A1-07463F2D5232}">
      <formula1>"プルダウンから選択ください,耐震性不足,火災安全性不足,外壁剥落の危険,給排水管の腐食,バリアフリー基準不適合"</formula1>
    </dataValidation>
    <dataValidation type="list" allowBlank="1" showInputMessage="1" showErrorMessage="1" sqref="U48 U34" xr:uid="{7B934AC3-ED46-4A3E-8BBF-3F46A9765FA9}">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Z20 U18 U20:U21" xr:uid="{72262261-84FB-4F65-8966-6B87462F7F42}">
      <formula1>"有・無,有,無"</formula1>
    </dataValidation>
    <dataValidation type="list" allowBlank="1" showInputMessage="1" showErrorMessage="1" sqref="Z12:AC12" xr:uid="{1A3485A5-D849-4522-809F-5BC5C515FC42}">
      <formula1>$AV$3:$AV$5</formula1>
    </dataValidation>
    <dataValidation type="list" allowBlank="1" showInputMessage="1" showErrorMessage="1" sqref="B5:S5" xr:uid="{8A1A4B0B-99DC-4613-97AB-D28A3438A3A5}">
      <formula1>$AT$3:$AT$8</formula1>
    </dataValidation>
    <dataValidation type="list" allowBlank="1" showInputMessage="1" showErrorMessage="1" sqref="B8" xr:uid="{D2AB2676-C5AB-4CB2-858B-92E738B2E765}">
      <formula1>$AT$11:$AT$15</formula1>
    </dataValidation>
    <dataValidation type="list" allowBlank="1" showInputMessage="1" showErrorMessage="1" sqref="B11" xr:uid="{1537043E-CFD0-421F-A82E-448CE4FED1F5}">
      <formula1>$AU$11:$AU$13</formula1>
    </dataValidation>
    <dataValidation type="list" allowBlank="1" showInputMessage="1" showErrorMessage="1" sqref="AB34:AC35" xr:uid="{4E896412-C448-4F90-8262-30EF1E1DC11F}">
      <formula1>$AT$41:$AT$43</formula1>
    </dataValidation>
    <dataValidation type="list" allowBlank="1" showInputMessage="1" showErrorMessage="1" sqref="AH31:AI31 AH55:AI55 AH53:AI53 AH51:AI51 AH49:AI49 AH47:AI47 AH45:AI45 AH43:AI43 AH41:AI41 AH39:AI39 AH37:AI37 AH35:AI35 AH33:AI33" xr:uid="{2A8631CB-BDC2-4B21-BDCB-25A1DD265C07}">
      <formula1>$AT$34:$AT$36</formula1>
    </dataValidation>
  </dataValidations>
  <pageMargins left="0.51181102362204722" right="0.31496062992125984" top="0.74803149606299213" bottom="0.55118110236220474" header="0.31496062992125984" footer="0.31496062992125984"/>
  <pageSetup paperSize="8" scale="62" orientation="landscape" r:id="rId1"/>
  <headerFooter>
    <oddHeader>&amp;R様式1-2共通</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EE1A2-9AA2-46E4-A97C-C90AEF826278}">
  <sheetPr>
    <tabColor rgb="FF33CCFF"/>
    <pageSetUpPr fitToPage="1"/>
  </sheetPr>
  <dimension ref="A1:BC16"/>
  <sheetViews>
    <sheetView showGridLines="0" view="pageBreakPreview" zoomScaleNormal="100" zoomScaleSheetLayoutView="100" workbookViewId="0">
      <selection activeCell="A4" sqref="A4:BB4"/>
    </sheetView>
  </sheetViews>
  <sheetFormatPr defaultColWidth="1.625" defaultRowHeight="13.5"/>
  <sheetData>
    <row r="1" spans="1:55" ht="10.5" customHeight="1">
      <c r="B1" s="678" t="s">
        <v>905</v>
      </c>
      <c r="C1" s="679"/>
      <c r="D1" s="679"/>
      <c r="E1" s="679"/>
      <c r="F1" s="679"/>
      <c r="G1" s="679"/>
      <c r="H1" s="679"/>
      <c r="I1" s="679"/>
      <c r="J1" s="679"/>
      <c r="K1" s="679"/>
      <c r="L1" s="679"/>
      <c r="M1" s="679"/>
      <c r="N1" s="679"/>
      <c r="O1" s="679"/>
      <c r="P1" s="680"/>
      <c r="Q1" s="161"/>
      <c r="R1" s="161"/>
      <c r="S1" s="161"/>
      <c r="T1" s="161"/>
      <c r="U1" s="161"/>
      <c r="V1" s="161"/>
      <c r="W1" s="161"/>
      <c r="X1" s="161"/>
      <c r="Y1" s="161"/>
      <c r="Z1" s="161"/>
      <c r="AA1" s="161"/>
      <c r="AB1" s="161"/>
      <c r="AC1" s="161"/>
      <c r="AD1" s="161"/>
      <c r="AE1" s="161"/>
      <c r="AF1" s="161"/>
      <c r="AG1" s="161"/>
      <c r="AH1" s="161"/>
      <c r="AK1" s="684" t="s">
        <v>11</v>
      </c>
      <c r="AL1" s="685"/>
      <c r="AM1" s="685"/>
      <c r="AN1" s="685"/>
      <c r="AO1" s="685"/>
      <c r="AP1" s="685"/>
      <c r="AQ1" s="685"/>
      <c r="AR1" s="685"/>
      <c r="AS1" s="685"/>
      <c r="AT1" s="685"/>
      <c r="AU1" s="685"/>
      <c r="AV1" s="685"/>
      <c r="AW1" s="685"/>
      <c r="AX1" s="685"/>
      <c r="AY1" s="685"/>
      <c r="AZ1" s="685"/>
      <c r="BA1" s="685"/>
      <c r="BB1" s="686"/>
    </row>
    <row r="2" spans="1:55" ht="24" customHeight="1" thickBot="1">
      <c r="A2" s="161"/>
      <c r="B2" s="681"/>
      <c r="C2" s="682"/>
      <c r="D2" s="682"/>
      <c r="E2" s="682"/>
      <c r="F2" s="682"/>
      <c r="G2" s="682"/>
      <c r="H2" s="682"/>
      <c r="I2" s="682"/>
      <c r="J2" s="682"/>
      <c r="K2" s="682"/>
      <c r="L2" s="682"/>
      <c r="M2" s="682"/>
      <c r="N2" s="682"/>
      <c r="O2" s="682"/>
      <c r="P2" s="683"/>
      <c r="X2" s="75"/>
      <c r="AK2" s="1108">
        <f>IF(様式1!$AL$3="","",様式1!$AL$3)</f>
        <v>2</v>
      </c>
      <c r="AL2" s="1100"/>
      <c r="AM2" s="1096">
        <f>IF(様式1!$AN$3="","",様式1!$AN$3)</f>
        <v>0</v>
      </c>
      <c r="AN2" s="1100"/>
      <c r="AO2" s="1096">
        <f>IF(様式1!$AP$3="","",様式1!$AP$3)</f>
        <v>2</v>
      </c>
      <c r="AP2" s="1100"/>
      <c r="AQ2" s="1096" t="str">
        <f>IF(様式1!$AR$3="","",様式1!$AR$3)</f>
        <v/>
      </c>
      <c r="AR2" s="1097"/>
      <c r="AS2" s="691" t="str">
        <f>IF(様式1!$AT$3="","",様式1!$AT$3)</f>
        <v>MR</v>
      </c>
      <c r="AT2" s="692"/>
      <c r="AU2" s="1098" t="str">
        <f>IF(様式1!$AV$3="","",様式1!$AV$3)</f>
        <v/>
      </c>
      <c r="AV2" s="1099"/>
      <c r="AW2" s="1099" t="str">
        <f>IF(様式1!$AX$3="","",様式1!$AX$3)</f>
        <v/>
      </c>
      <c r="AX2" s="1099"/>
      <c r="AY2" s="1096" t="str">
        <f>IF(様式1!$AZ$3="","",様式1!$AZ$3)</f>
        <v/>
      </c>
      <c r="AZ2" s="1100"/>
      <c r="BA2" s="1096" t="str">
        <f>IF(様式1!$BB$3="","",様式1!$BB$3)</f>
        <v/>
      </c>
      <c r="BB2" s="1104"/>
    </row>
    <row r="4" spans="1:55" ht="20.25" customHeight="1">
      <c r="A4" s="1105" t="s">
        <v>904</v>
      </c>
      <c r="B4" s="1105"/>
      <c r="C4" s="1105"/>
      <c r="D4" s="1105"/>
      <c r="E4" s="1105"/>
      <c r="F4" s="1105"/>
      <c r="G4" s="1105"/>
      <c r="H4" s="1105"/>
      <c r="I4" s="1105"/>
      <c r="J4" s="1105"/>
      <c r="K4" s="1105"/>
      <c r="L4" s="1105"/>
      <c r="M4" s="1105"/>
      <c r="N4" s="1105"/>
      <c r="O4" s="1105"/>
      <c r="P4" s="1105"/>
      <c r="Q4" s="1105"/>
      <c r="R4" s="1105"/>
      <c r="S4" s="1105"/>
      <c r="T4" s="1105"/>
      <c r="U4" s="1105"/>
      <c r="V4" s="1105"/>
      <c r="W4" s="1105"/>
      <c r="X4" s="1105"/>
      <c r="Y4" s="1105"/>
      <c r="Z4" s="1105"/>
      <c r="AA4" s="1105"/>
      <c r="AB4" s="1105"/>
      <c r="AC4" s="1105"/>
      <c r="AD4" s="1105"/>
      <c r="AE4" s="1105"/>
      <c r="AF4" s="1105"/>
      <c r="AG4" s="1105"/>
      <c r="AH4" s="1105"/>
      <c r="AI4" s="1105"/>
      <c r="AJ4" s="1105"/>
      <c r="AK4" s="1105"/>
      <c r="AL4" s="1105"/>
      <c r="AM4" s="1105"/>
      <c r="AN4" s="1105"/>
      <c r="AO4" s="1105"/>
      <c r="AP4" s="1105"/>
      <c r="AQ4" s="1105"/>
      <c r="AR4" s="1105"/>
      <c r="AS4" s="1105"/>
      <c r="AT4" s="1105"/>
      <c r="AU4" s="1105"/>
      <c r="AV4" s="1105"/>
      <c r="AW4" s="1105"/>
      <c r="AX4" s="1105"/>
      <c r="AY4" s="1105"/>
      <c r="AZ4" s="1105"/>
      <c r="BA4" s="1105"/>
      <c r="BB4" s="1105"/>
      <c r="BC4" s="226"/>
    </row>
    <row r="5" spans="1:55">
      <c r="A5" s="229"/>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row>
    <row r="6" spans="1:55">
      <c r="A6" s="229"/>
      <c r="B6" s="229" t="s">
        <v>903</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row>
    <row r="7" spans="1:55" ht="32.25" customHeight="1">
      <c r="A7" s="229"/>
      <c r="B7" s="1106" t="s">
        <v>602</v>
      </c>
      <c r="C7" s="1106"/>
      <c r="D7" s="1106"/>
      <c r="E7" s="1106"/>
      <c r="F7" s="1106"/>
      <c r="G7" s="1106"/>
      <c r="H7" s="1106"/>
      <c r="I7" s="1106"/>
      <c r="J7" s="1106"/>
      <c r="K7" s="1106"/>
      <c r="L7" s="1106"/>
      <c r="M7" s="1106"/>
      <c r="N7" s="1106"/>
      <c r="O7" s="1106"/>
      <c r="P7" s="1106"/>
      <c r="Q7" s="1106">
        <f>様式1!M17</f>
        <v>0</v>
      </c>
      <c r="R7" s="1106"/>
      <c r="S7" s="1106"/>
      <c r="T7" s="1106"/>
      <c r="U7" s="1106"/>
      <c r="V7" s="1106"/>
      <c r="W7" s="1106"/>
      <c r="X7" s="1106"/>
      <c r="Y7" s="1106"/>
      <c r="Z7" s="1106"/>
      <c r="AA7" s="1106"/>
      <c r="AB7" s="1106"/>
      <c r="AC7" s="1106"/>
      <c r="AD7" s="1106"/>
      <c r="AE7" s="1106"/>
      <c r="AF7" s="1106"/>
      <c r="AG7" s="1106"/>
      <c r="AH7" s="1106"/>
      <c r="AI7" s="1106"/>
      <c r="AJ7" s="1106"/>
      <c r="AK7" s="1106"/>
      <c r="AL7" s="1106"/>
      <c r="AM7" s="1106"/>
      <c r="AN7" s="1106"/>
      <c r="AO7" s="1106"/>
      <c r="AP7" s="1106"/>
      <c r="AQ7" s="1106"/>
      <c r="AR7" s="1106"/>
      <c r="AS7" s="1106"/>
      <c r="AT7" s="1106"/>
      <c r="AU7" s="1106"/>
      <c r="AV7" s="1106"/>
      <c r="AW7" s="1106"/>
      <c r="AX7" s="1106"/>
      <c r="AY7" s="1106"/>
      <c r="AZ7" s="1106"/>
      <c r="BA7" s="1106"/>
      <c r="BB7" s="1106"/>
    </row>
    <row r="8" spans="1:55">
      <c r="A8" s="229"/>
      <c r="B8" s="231" t="s">
        <v>902</v>
      </c>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row>
    <row r="9" spans="1:55">
      <c r="A9" s="229"/>
      <c r="B9" s="231"/>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row>
    <row r="10" spans="1:55" ht="17.25" customHeight="1">
      <c r="A10" s="229"/>
      <c r="B10" s="344" t="s">
        <v>438</v>
      </c>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row>
    <row r="11" spans="1:55" ht="24.95" customHeight="1">
      <c r="A11" s="229"/>
      <c r="B11" s="1101" t="s">
        <v>439</v>
      </c>
      <c r="C11" s="1102"/>
      <c r="D11" s="1102"/>
      <c r="E11" s="1102"/>
      <c r="F11" s="1102"/>
      <c r="G11" s="1102"/>
      <c r="H11" s="1102"/>
      <c r="I11" s="1102"/>
      <c r="J11" s="1102"/>
      <c r="K11" s="1102"/>
      <c r="L11" s="1102"/>
      <c r="M11" s="1102"/>
      <c r="N11" s="1102"/>
      <c r="O11" s="1102"/>
      <c r="P11" s="1102"/>
      <c r="Q11" s="1102"/>
      <c r="R11" s="1102"/>
      <c r="S11" s="1102"/>
      <c r="T11" s="1102"/>
      <c r="U11" s="1102"/>
      <c r="V11" s="1102"/>
      <c r="W11" s="1102"/>
      <c r="X11" s="1102"/>
      <c r="Y11" s="1102"/>
      <c r="Z11" s="1102"/>
      <c r="AA11" s="1102"/>
      <c r="AB11" s="1102"/>
      <c r="AC11" s="1102"/>
      <c r="AD11" s="1102"/>
      <c r="AE11" s="1102"/>
      <c r="AF11" s="1102"/>
      <c r="AG11" s="1102"/>
      <c r="AH11" s="1102"/>
      <c r="AI11" s="1102"/>
      <c r="AJ11" s="1102"/>
      <c r="AK11" s="1102"/>
      <c r="AL11" s="1102"/>
      <c r="AM11" s="1102"/>
      <c r="AN11" s="1102"/>
      <c r="AO11" s="1102"/>
      <c r="AP11" s="1102"/>
      <c r="AQ11" s="1102"/>
      <c r="AR11" s="1102"/>
      <c r="AS11" s="1102"/>
      <c r="AT11" s="1102"/>
      <c r="AU11" s="1102"/>
      <c r="AV11" s="1102"/>
      <c r="AW11" s="1102"/>
      <c r="AX11" s="1102"/>
      <c r="AY11" s="1102"/>
      <c r="AZ11" s="1102"/>
      <c r="BA11" s="1102"/>
      <c r="BB11" s="1103"/>
    </row>
    <row r="12" spans="1:55" ht="279.95" customHeight="1">
      <c r="A12" s="229"/>
      <c r="B12" s="1107"/>
      <c r="C12" s="1107"/>
      <c r="D12" s="1107"/>
      <c r="E12" s="1107"/>
      <c r="F12" s="1107"/>
      <c r="G12" s="1107"/>
      <c r="H12" s="1107"/>
      <c r="I12" s="1107"/>
      <c r="J12" s="1107"/>
      <c r="K12" s="1107"/>
      <c r="L12" s="1107"/>
      <c r="M12" s="1107"/>
      <c r="N12" s="1107"/>
      <c r="O12" s="1107"/>
      <c r="P12" s="1107"/>
      <c r="Q12" s="1107"/>
      <c r="R12" s="1107"/>
      <c r="S12" s="1107"/>
      <c r="T12" s="1107"/>
      <c r="U12" s="1107"/>
      <c r="V12" s="1107"/>
      <c r="W12" s="1107"/>
      <c r="X12" s="1107"/>
      <c r="Y12" s="1107"/>
      <c r="Z12" s="1107"/>
      <c r="AA12" s="1107"/>
      <c r="AB12" s="1101"/>
      <c r="AC12" s="1103"/>
      <c r="AD12" s="1107"/>
      <c r="AE12" s="1107"/>
      <c r="AF12" s="1107"/>
      <c r="AG12" s="1107"/>
      <c r="AH12" s="1107"/>
      <c r="AI12" s="1107"/>
      <c r="AJ12" s="1107"/>
      <c r="AK12" s="1107"/>
      <c r="AL12" s="1107"/>
      <c r="AM12" s="1107"/>
      <c r="AN12" s="1107"/>
      <c r="AO12" s="1107"/>
      <c r="AP12" s="1107"/>
      <c r="AQ12" s="1107"/>
      <c r="AR12" s="1107"/>
      <c r="AS12" s="1107"/>
      <c r="AT12" s="1107"/>
      <c r="AU12" s="1107"/>
      <c r="AV12" s="1107"/>
      <c r="AW12" s="1107"/>
      <c r="AX12" s="1107"/>
      <c r="AY12" s="1107"/>
      <c r="AZ12" s="1107"/>
      <c r="BA12" s="1107"/>
      <c r="BB12" s="1107"/>
    </row>
    <row r="13" spans="1:55" ht="24.95" customHeight="1">
      <c r="A13" s="229"/>
      <c r="B13" s="1101" t="s">
        <v>901</v>
      </c>
      <c r="C13" s="1102"/>
      <c r="D13" s="1102"/>
      <c r="E13" s="1102"/>
      <c r="F13" s="1102"/>
      <c r="G13" s="1102"/>
      <c r="H13" s="1102"/>
      <c r="I13" s="1102"/>
      <c r="J13" s="1102"/>
      <c r="K13" s="1102"/>
      <c r="L13" s="1102"/>
      <c r="M13" s="1102"/>
      <c r="N13" s="1102"/>
      <c r="O13" s="1102"/>
      <c r="P13" s="1102"/>
      <c r="Q13" s="1102"/>
      <c r="R13" s="1102"/>
      <c r="S13" s="1102"/>
      <c r="T13" s="1102"/>
      <c r="U13" s="1102"/>
      <c r="V13" s="1102"/>
      <c r="W13" s="1102"/>
      <c r="X13" s="1102"/>
      <c r="Y13" s="1102"/>
      <c r="Z13" s="1102"/>
      <c r="AA13" s="1102"/>
      <c r="AB13" s="1102"/>
      <c r="AC13" s="1102"/>
      <c r="AD13" s="1102"/>
      <c r="AE13" s="1102"/>
      <c r="AF13" s="1102"/>
      <c r="AG13" s="1102"/>
      <c r="AH13" s="1102"/>
      <c r="AI13" s="1102"/>
      <c r="AJ13" s="1102"/>
      <c r="AK13" s="1102"/>
      <c r="AL13" s="1102"/>
      <c r="AM13" s="1102"/>
      <c r="AN13" s="1102"/>
      <c r="AO13" s="1102"/>
      <c r="AP13" s="1102"/>
      <c r="AQ13" s="1102"/>
      <c r="AR13" s="1102"/>
      <c r="AS13" s="1102"/>
      <c r="AT13" s="1102"/>
      <c r="AU13" s="1102"/>
      <c r="AV13" s="1102"/>
      <c r="AW13" s="1102"/>
      <c r="AX13" s="1102"/>
      <c r="AY13" s="1102"/>
      <c r="AZ13" s="1102"/>
      <c r="BA13" s="1102"/>
      <c r="BB13" s="1103"/>
    </row>
    <row r="14" spans="1:55" ht="279.95" customHeight="1">
      <c r="A14" s="229"/>
      <c r="B14" s="376"/>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7"/>
      <c r="AR14" s="377"/>
      <c r="AS14" s="377"/>
      <c r="AT14" s="377"/>
      <c r="AU14" s="377"/>
      <c r="AV14" s="377"/>
      <c r="AW14" s="377"/>
      <c r="AX14" s="377"/>
      <c r="AY14" s="377"/>
      <c r="AZ14" s="377"/>
      <c r="BA14" s="377"/>
      <c r="BB14" s="378"/>
    </row>
    <row r="15" spans="1:55">
      <c r="A15" s="229"/>
      <c r="B15" s="229"/>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row>
    <row r="16" spans="1:55">
      <c r="A16" s="229"/>
      <c r="B16" s="231"/>
      <c r="C16" s="229"/>
      <c r="D16" s="229"/>
      <c r="E16" s="229"/>
      <c r="F16" s="229"/>
      <c r="G16" s="229"/>
      <c r="H16" s="229"/>
      <c r="I16" s="229"/>
      <c r="J16" s="229"/>
      <c r="K16" s="229"/>
      <c r="L16" s="229"/>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29"/>
      <c r="AS16" s="229"/>
      <c r="AT16" s="229"/>
      <c r="AU16" s="229"/>
      <c r="AV16" s="229"/>
      <c r="AW16" s="229"/>
      <c r="AX16" s="229"/>
      <c r="AY16" s="229"/>
      <c r="AZ16" s="229"/>
      <c r="BA16" s="229"/>
      <c r="BB16" s="229"/>
    </row>
  </sheetData>
  <mergeCells count="18">
    <mergeCell ref="B13:BB13"/>
    <mergeCell ref="BA2:BB2"/>
    <mergeCell ref="A4:BB4"/>
    <mergeCell ref="B7:P7"/>
    <mergeCell ref="Q7:BB7"/>
    <mergeCell ref="B11:BB11"/>
    <mergeCell ref="B12:AB12"/>
    <mergeCell ref="AC12:BB12"/>
    <mergeCell ref="B1:P2"/>
    <mergeCell ref="AK1:BB1"/>
    <mergeCell ref="AK2:AL2"/>
    <mergeCell ref="AM2:AN2"/>
    <mergeCell ref="AO2:AP2"/>
    <mergeCell ref="AQ2:AR2"/>
    <mergeCell ref="AS2:AT2"/>
    <mergeCell ref="AU2:AV2"/>
    <mergeCell ref="AW2:AX2"/>
    <mergeCell ref="AY2:AZ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&amp;R様式１-3共通</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42597-AB10-4582-AFD1-8259C1C22D6C}">
  <sheetPr>
    <tabColor rgb="FF33CCFF"/>
    <pageSetUpPr fitToPage="1"/>
  </sheetPr>
  <dimension ref="A1:AB48"/>
  <sheetViews>
    <sheetView view="pageBreakPreview" zoomScale="85" zoomScaleNormal="100" zoomScaleSheetLayoutView="85" zoomScalePageLayoutView="85" workbookViewId="0">
      <selection activeCell="B17" sqref="B17:J17"/>
    </sheetView>
  </sheetViews>
  <sheetFormatPr defaultColWidth="11.5" defaultRowHeight="14.25"/>
  <cols>
    <col min="1" max="1" width="4.625" style="416" customWidth="1"/>
    <col min="2" max="8" width="7.5" style="416" customWidth="1"/>
    <col min="9" max="9" width="2.875" style="416" customWidth="1"/>
    <col min="10" max="10" width="6.5" style="416" customWidth="1"/>
    <col min="11" max="28" width="1.25" style="416" customWidth="1"/>
    <col min="29" max="16384" width="11.5" style="416"/>
  </cols>
  <sheetData>
    <row r="1" spans="1:28">
      <c r="A1" s="1124" t="s">
        <v>924</v>
      </c>
      <c r="B1" s="1125"/>
      <c r="C1" s="1125"/>
      <c r="D1" s="1126"/>
      <c r="K1" s="684" t="s">
        <v>11</v>
      </c>
      <c r="L1" s="685"/>
      <c r="M1" s="685"/>
      <c r="N1" s="685"/>
      <c r="O1" s="685"/>
      <c r="P1" s="685"/>
      <c r="Q1" s="685"/>
      <c r="R1" s="685"/>
      <c r="S1" s="685"/>
      <c r="T1" s="685"/>
      <c r="U1" s="685"/>
      <c r="V1" s="685"/>
      <c r="W1" s="685"/>
      <c r="X1" s="685"/>
      <c r="Y1" s="685"/>
      <c r="Z1" s="685"/>
      <c r="AA1" s="685"/>
      <c r="AB1" s="686"/>
    </row>
    <row r="2" spans="1:28" ht="29.25" customHeight="1" thickBot="1">
      <c r="A2" s="1127"/>
      <c r="B2" s="1128"/>
      <c r="C2" s="1128"/>
      <c r="D2" s="1129"/>
      <c r="E2" s="417"/>
      <c r="F2" s="417"/>
      <c r="G2" s="417"/>
      <c r="H2" s="417"/>
      <c r="I2" s="417"/>
      <c r="J2" s="417"/>
      <c r="K2" s="1108">
        <f>IF(様式1!$AL$3="","",様式1!$AL$3)</f>
        <v>2</v>
      </c>
      <c r="L2" s="1100"/>
      <c r="M2" s="1096">
        <f>IF(様式1!$AN$3="","",様式1!$AN$3)</f>
        <v>0</v>
      </c>
      <c r="N2" s="1100"/>
      <c r="O2" s="1096">
        <f>IF(様式1!$AP$3="","",様式1!$AP$3)</f>
        <v>2</v>
      </c>
      <c r="P2" s="1100"/>
      <c r="Q2" s="1096" t="str">
        <f>IF(様式1!$AR$3="","",様式1!$AR$3)</f>
        <v/>
      </c>
      <c r="R2" s="1097"/>
      <c r="S2" s="691" t="str">
        <f>IF(様式1!$AT$3="","",様式1!$AT$3)</f>
        <v>MR</v>
      </c>
      <c r="T2" s="692"/>
      <c r="U2" s="1098" t="str">
        <f>IF(様式1!$AV$3="","",様式1!$AV$3)</f>
        <v/>
      </c>
      <c r="V2" s="1099"/>
      <c r="W2" s="1099" t="str">
        <f>IF(様式1!$AX$3="","",様式1!$AX$3)</f>
        <v/>
      </c>
      <c r="X2" s="1099"/>
      <c r="Y2" s="1096" t="str">
        <f>IF(様式1!$AZ$3="","",様式1!$AZ$3)</f>
        <v/>
      </c>
      <c r="Z2" s="1100"/>
      <c r="AA2" s="1096" t="str">
        <f>IF(様式1!$BB$3="","",様式1!$BB$3)</f>
        <v/>
      </c>
      <c r="AB2" s="1104"/>
    </row>
    <row r="3" spans="1:28">
      <c r="B3" s="417"/>
      <c r="C3" s="417"/>
      <c r="D3" s="418"/>
      <c r="E3" s="418"/>
      <c r="F3" s="418"/>
      <c r="G3" s="418"/>
      <c r="H3" s="418"/>
      <c r="I3" s="418"/>
      <c r="J3" s="418"/>
      <c r="K3" s="418"/>
      <c r="L3" s="418"/>
      <c r="M3" s="418"/>
      <c r="N3" s="419"/>
    </row>
    <row r="4" spans="1:28" ht="16.5" customHeight="1">
      <c r="A4" s="1117" t="s">
        <v>869</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row>
    <row r="5" spans="1:28">
      <c r="B5" s="418"/>
      <c r="C5" s="418"/>
      <c r="D5" s="420"/>
      <c r="E5" s="420"/>
      <c r="F5" s="420"/>
      <c r="G5" s="420"/>
      <c r="H5" s="420"/>
      <c r="I5" s="420"/>
      <c r="J5" s="420"/>
      <c r="K5" s="420"/>
      <c r="L5" s="420"/>
      <c r="M5" s="420"/>
      <c r="N5" s="420"/>
    </row>
    <row r="6" spans="1:28" s="422" customFormat="1" ht="19.899999999999999" customHeight="1">
      <c r="A6" s="421"/>
      <c r="B6" s="1118" t="s">
        <v>870</v>
      </c>
      <c r="C6" s="1119"/>
      <c r="D6" s="1119"/>
      <c r="E6" s="1119"/>
      <c r="F6" s="1119"/>
      <c r="G6" s="1119"/>
      <c r="H6" s="1119"/>
      <c r="I6" s="1120"/>
      <c r="J6" s="1120"/>
      <c r="K6" s="1121" t="s">
        <v>871</v>
      </c>
      <c r="L6" s="1122"/>
      <c r="M6" s="1122"/>
      <c r="N6" s="1122"/>
      <c r="O6" s="1122"/>
      <c r="P6" s="1122"/>
      <c r="Q6" s="1122"/>
      <c r="R6" s="1122"/>
      <c r="S6" s="1122"/>
      <c r="T6" s="1122"/>
      <c r="U6" s="1122"/>
      <c r="V6" s="1122"/>
      <c r="W6" s="1122"/>
      <c r="X6" s="1122"/>
      <c r="Y6" s="1122"/>
      <c r="Z6" s="1122"/>
      <c r="AA6" s="1122"/>
      <c r="AB6" s="1123"/>
    </row>
    <row r="7" spans="1:28" s="422" customFormat="1" ht="90.75" customHeight="1">
      <c r="A7" s="437" t="s">
        <v>872</v>
      </c>
      <c r="B7" s="1109" t="s">
        <v>986</v>
      </c>
      <c r="C7" s="1110"/>
      <c r="D7" s="1110"/>
      <c r="E7" s="1110"/>
      <c r="F7" s="1110"/>
      <c r="G7" s="1110"/>
      <c r="H7" s="1110"/>
      <c r="I7" s="1110"/>
      <c r="J7" s="1110"/>
      <c r="K7" s="1111" t="s">
        <v>873</v>
      </c>
      <c r="L7" s="1112"/>
      <c r="M7" s="1112"/>
      <c r="N7" s="1112"/>
      <c r="O7" s="1112"/>
      <c r="P7" s="1112"/>
      <c r="Q7" s="1112"/>
      <c r="R7" s="1112"/>
      <c r="S7" s="1112"/>
      <c r="T7" s="1112"/>
      <c r="U7" s="1112"/>
      <c r="V7" s="1112"/>
      <c r="W7" s="1112"/>
      <c r="X7" s="1112"/>
      <c r="Y7" s="1112"/>
      <c r="Z7" s="1112"/>
      <c r="AA7" s="1112"/>
      <c r="AB7" s="1113"/>
    </row>
    <row r="8" spans="1:28" s="422" customFormat="1" ht="90.75" customHeight="1">
      <c r="A8" s="437" t="s">
        <v>988</v>
      </c>
      <c r="B8" s="1130" t="s">
        <v>987</v>
      </c>
      <c r="C8" s="1131"/>
      <c r="D8" s="1131"/>
      <c r="E8" s="1131"/>
      <c r="F8" s="1131"/>
      <c r="G8" s="1131"/>
      <c r="H8" s="1131"/>
      <c r="I8" s="1131"/>
      <c r="J8" s="1132"/>
      <c r="K8" s="1111" t="s">
        <v>873</v>
      </c>
      <c r="L8" s="1112"/>
      <c r="M8" s="1112"/>
      <c r="N8" s="1112"/>
      <c r="O8" s="1112"/>
      <c r="P8" s="1112"/>
      <c r="Q8" s="1112"/>
      <c r="R8" s="1112"/>
      <c r="S8" s="1112"/>
      <c r="T8" s="1112"/>
      <c r="U8" s="1112"/>
      <c r="V8" s="1112"/>
      <c r="W8" s="1112"/>
      <c r="X8" s="1112"/>
      <c r="Y8" s="1112"/>
      <c r="Z8" s="1112"/>
      <c r="AA8" s="1112"/>
      <c r="AB8" s="1113"/>
    </row>
    <row r="9" spans="1:28" s="422" customFormat="1" ht="90" customHeight="1">
      <c r="A9" s="437" t="s">
        <v>874</v>
      </c>
      <c r="B9" s="1114" t="s">
        <v>1016</v>
      </c>
      <c r="C9" s="1115"/>
      <c r="D9" s="1115"/>
      <c r="E9" s="1115"/>
      <c r="F9" s="1115"/>
      <c r="G9" s="1115"/>
      <c r="H9" s="1115"/>
      <c r="I9" s="1115"/>
      <c r="J9" s="1116"/>
      <c r="K9" s="1111" t="s">
        <v>873</v>
      </c>
      <c r="L9" s="1112"/>
      <c r="M9" s="1112"/>
      <c r="N9" s="1112"/>
      <c r="O9" s="1112"/>
      <c r="P9" s="1112"/>
      <c r="Q9" s="1112"/>
      <c r="R9" s="1112"/>
      <c r="S9" s="1112"/>
      <c r="T9" s="1112"/>
      <c r="U9" s="1112"/>
      <c r="V9" s="1112"/>
      <c r="W9" s="1112"/>
      <c r="X9" s="1112"/>
      <c r="Y9" s="1112"/>
      <c r="Z9" s="1112"/>
      <c r="AA9" s="1112"/>
      <c r="AB9" s="1113"/>
    </row>
    <row r="10" spans="1:28" s="422" customFormat="1" ht="90.6" customHeight="1">
      <c r="A10" s="437" t="s">
        <v>875</v>
      </c>
      <c r="B10" s="1109" t="s">
        <v>962</v>
      </c>
      <c r="C10" s="1110"/>
      <c r="D10" s="1110"/>
      <c r="E10" s="1110"/>
      <c r="F10" s="1110"/>
      <c r="G10" s="1110"/>
      <c r="H10" s="1110"/>
      <c r="I10" s="1110"/>
      <c r="J10" s="1110"/>
      <c r="K10" s="1111" t="s">
        <v>873</v>
      </c>
      <c r="L10" s="1112"/>
      <c r="M10" s="1112"/>
      <c r="N10" s="1112"/>
      <c r="O10" s="1112"/>
      <c r="P10" s="1112"/>
      <c r="Q10" s="1112"/>
      <c r="R10" s="1112"/>
      <c r="S10" s="1112"/>
      <c r="T10" s="1112"/>
      <c r="U10" s="1112"/>
      <c r="V10" s="1112"/>
      <c r="W10" s="1112"/>
      <c r="X10" s="1112"/>
      <c r="Y10" s="1112"/>
      <c r="Z10" s="1112"/>
      <c r="AA10" s="1112"/>
      <c r="AB10" s="1113"/>
    </row>
    <row r="11" spans="1:28" s="422" customFormat="1" ht="57.6" customHeight="1">
      <c r="A11" s="437" t="s">
        <v>876</v>
      </c>
      <c r="B11" s="1109" t="s">
        <v>963</v>
      </c>
      <c r="C11" s="1110"/>
      <c r="D11" s="1110"/>
      <c r="E11" s="1110"/>
      <c r="F11" s="1110"/>
      <c r="G11" s="1110"/>
      <c r="H11" s="1110"/>
      <c r="I11" s="1110"/>
      <c r="J11" s="1110"/>
      <c r="K11" s="1111" t="s">
        <v>873</v>
      </c>
      <c r="L11" s="1112"/>
      <c r="M11" s="1112"/>
      <c r="N11" s="1112"/>
      <c r="O11" s="1112"/>
      <c r="P11" s="1112"/>
      <c r="Q11" s="1112"/>
      <c r="R11" s="1112"/>
      <c r="S11" s="1112"/>
      <c r="T11" s="1112"/>
      <c r="U11" s="1112"/>
      <c r="V11" s="1112"/>
      <c r="W11" s="1112"/>
      <c r="X11" s="1112"/>
      <c r="Y11" s="1112"/>
      <c r="Z11" s="1112"/>
      <c r="AA11" s="1112"/>
      <c r="AB11" s="1113"/>
    </row>
    <row r="12" spans="1:28" s="422" customFormat="1" ht="45" customHeight="1">
      <c r="A12" s="437" t="s">
        <v>877</v>
      </c>
      <c r="B12" s="1109" t="s">
        <v>964</v>
      </c>
      <c r="C12" s="1110"/>
      <c r="D12" s="1110"/>
      <c r="E12" s="1110"/>
      <c r="F12" s="1110"/>
      <c r="G12" s="1110"/>
      <c r="H12" s="1110"/>
      <c r="I12" s="1110"/>
      <c r="J12" s="1110"/>
      <c r="K12" s="1111" t="s">
        <v>873</v>
      </c>
      <c r="L12" s="1112"/>
      <c r="M12" s="1112"/>
      <c r="N12" s="1112"/>
      <c r="O12" s="1112"/>
      <c r="P12" s="1112"/>
      <c r="Q12" s="1112"/>
      <c r="R12" s="1112"/>
      <c r="S12" s="1112"/>
      <c r="T12" s="1112"/>
      <c r="U12" s="1112"/>
      <c r="V12" s="1112"/>
      <c r="W12" s="1112"/>
      <c r="X12" s="1112"/>
      <c r="Y12" s="1112"/>
      <c r="Z12" s="1112"/>
      <c r="AA12" s="1112"/>
      <c r="AB12" s="1113"/>
    </row>
    <row r="13" spans="1:28" s="422" customFormat="1" ht="45" customHeight="1">
      <c r="A13" s="437" t="s">
        <v>878</v>
      </c>
      <c r="B13" s="1109" t="s">
        <v>997</v>
      </c>
      <c r="C13" s="1110"/>
      <c r="D13" s="1110"/>
      <c r="E13" s="1110"/>
      <c r="F13" s="1110"/>
      <c r="G13" s="1110"/>
      <c r="H13" s="1110"/>
      <c r="I13" s="1110"/>
      <c r="J13" s="1110"/>
      <c r="K13" s="1111" t="s">
        <v>873</v>
      </c>
      <c r="L13" s="1112"/>
      <c r="M13" s="1112"/>
      <c r="N13" s="1112"/>
      <c r="O13" s="1112"/>
      <c r="P13" s="1112"/>
      <c r="Q13" s="1112"/>
      <c r="R13" s="1112"/>
      <c r="S13" s="1112"/>
      <c r="T13" s="1112"/>
      <c r="U13" s="1112"/>
      <c r="V13" s="1112"/>
      <c r="W13" s="1112"/>
      <c r="X13" s="1112"/>
      <c r="Y13" s="1112"/>
      <c r="Z13" s="1112"/>
      <c r="AA13" s="1112"/>
      <c r="AB13" s="1113"/>
    </row>
    <row r="14" spans="1:28" s="438" customFormat="1" ht="43.15" customHeight="1">
      <c r="A14" s="437" t="s">
        <v>879</v>
      </c>
      <c r="B14" s="1109" t="s">
        <v>965</v>
      </c>
      <c r="C14" s="1110"/>
      <c r="D14" s="1110"/>
      <c r="E14" s="1110"/>
      <c r="F14" s="1110"/>
      <c r="G14" s="1110"/>
      <c r="H14" s="1110"/>
      <c r="I14" s="1110"/>
      <c r="J14" s="1110"/>
      <c r="K14" s="1133" t="s">
        <v>873</v>
      </c>
      <c r="L14" s="1134"/>
      <c r="M14" s="1134"/>
      <c r="N14" s="1134"/>
      <c r="O14" s="1134"/>
      <c r="P14" s="1134"/>
      <c r="Q14" s="1134"/>
      <c r="R14" s="1134"/>
      <c r="S14" s="1134"/>
      <c r="T14" s="1134"/>
      <c r="U14" s="1134"/>
      <c r="V14" s="1134"/>
      <c r="W14" s="1134"/>
      <c r="X14" s="1134"/>
      <c r="Y14" s="1134"/>
      <c r="Z14" s="1134"/>
      <c r="AA14" s="1134"/>
      <c r="AB14" s="1135"/>
    </row>
    <row r="15" spans="1:28" s="422" customFormat="1" ht="120" customHeight="1">
      <c r="A15" s="437" t="s">
        <v>880</v>
      </c>
      <c r="B15" s="1109" t="s">
        <v>966</v>
      </c>
      <c r="C15" s="1110"/>
      <c r="D15" s="1110"/>
      <c r="E15" s="1110"/>
      <c r="F15" s="1110"/>
      <c r="G15" s="1110"/>
      <c r="H15" s="1110"/>
      <c r="I15" s="1110"/>
      <c r="J15" s="1110"/>
      <c r="K15" s="1111" t="s">
        <v>873</v>
      </c>
      <c r="L15" s="1112"/>
      <c r="M15" s="1112"/>
      <c r="N15" s="1112"/>
      <c r="O15" s="1112"/>
      <c r="P15" s="1112"/>
      <c r="Q15" s="1112"/>
      <c r="R15" s="1112"/>
      <c r="S15" s="1112"/>
      <c r="T15" s="1112"/>
      <c r="U15" s="1112"/>
      <c r="V15" s="1112"/>
      <c r="W15" s="1112"/>
      <c r="X15" s="1112"/>
      <c r="Y15" s="1112"/>
      <c r="Z15" s="1112"/>
      <c r="AA15" s="1112"/>
      <c r="AB15" s="1113"/>
    </row>
    <row r="16" spans="1:28" s="422" customFormat="1" ht="75" customHeight="1">
      <c r="A16" s="437" t="s">
        <v>989</v>
      </c>
      <c r="B16" s="1109" t="s">
        <v>967</v>
      </c>
      <c r="C16" s="1110"/>
      <c r="D16" s="1110"/>
      <c r="E16" s="1110"/>
      <c r="F16" s="1110"/>
      <c r="G16" s="1110"/>
      <c r="H16" s="1110"/>
      <c r="I16" s="1110"/>
      <c r="J16" s="1110"/>
      <c r="K16" s="1111" t="s">
        <v>873</v>
      </c>
      <c r="L16" s="1112"/>
      <c r="M16" s="1112"/>
      <c r="N16" s="1112"/>
      <c r="O16" s="1112"/>
      <c r="P16" s="1112"/>
      <c r="Q16" s="1112"/>
      <c r="R16" s="1112"/>
      <c r="S16" s="1112"/>
      <c r="T16" s="1112"/>
      <c r="U16" s="1112"/>
      <c r="V16" s="1112"/>
      <c r="W16" s="1112"/>
      <c r="X16" s="1112"/>
      <c r="Y16" s="1112"/>
      <c r="Z16" s="1112"/>
      <c r="AA16" s="1112"/>
      <c r="AB16" s="1113"/>
    </row>
    <row r="17" spans="1:28" s="422" customFormat="1" ht="63" customHeight="1">
      <c r="A17" s="437" t="s">
        <v>1017</v>
      </c>
      <c r="B17" s="1109" t="s">
        <v>968</v>
      </c>
      <c r="C17" s="1110"/>
      <c r="D17" s="1110"/>
      <c r="E17" s="1110"/>
      <c r="F17" s="1110"/>
      <c r="G17" s="1110"/>
      <c r="H17" s="1110"/>
      <c r="I17" s="1110"/>
      <c r="J17" s="1110"/>
      <c r="K17" s="1111" t="s">
        <v>873</v>
      </c>
      <c r="L17" s="1112"/>
      <c r="M17" s="1112"/>
      <c r="N17" s="1112"/>
      <c r="O17" s="1112"/>
      <c r="P17" s="1112"/>
      <c r="Q17" s="1112"/>
      <c r="R17" s="1112"/>
      <c r="S17" s="1112"/>
      <c r="T17" s="1112"/>
      <c r="U17" s="1112"/>
      <c r="V17" s="1112"/>
      <c r="W17" s="1112"/>
      <c r="X17" s="1112"/>
      <c r="Y17" s="1112"/>
      <c r="Z17" s="1112"/>
      <c r="AA17" s="1112"/>
      <c r="AB17" s="1113"/>
    </row>
    <row r="18" spans="1:28" s="422" customFormat="1" ht="13.5">
      <c r="A18" s="424"/>
      <c r="B18" s="423"/>
      <c r="C18" s="423"/>
      <c r="D18" s="424"/>
      <c r="E18" s="424"/>
      <c r="F18" s="424"/>
      <c r="G18" s="424"/>
      <c r="H18" s="424"/>
      <c r="I18" s="424"/>
      <c r="J18" s="424"/>
      <c r="K18" s="424"/>
      <c r="L18" s="424"/>
      <c r="M18" s="424"/>
      <c r="N18" s="424"/>
    </row>
    <row r="19" spans="1:28">
      <c r="B19" s="418"/>
      <c r="C19" s="418"/>
      <c r="D19" s="420"/>
      <c r="E19" s="420"/>
      <c r="F19" s="420"/>
      <c r="G19" s="420"/>
      <c r="H19" s="420"/>
      <c r="I19" s="420"/>
      <c r="J19" s="420"/>
      <c r="K19" s="420"/>
      <c r="L19" s="420"/>
      <c r="M19" s="420"/>
      <c r="N19" s="420"/>
    </row>
    <row r="20" spans="1:28">
      <c r="B20" s="418"/>
      <c r="C20" s="418"/>
      <c r="D20" s="420"/>
      <c r="E20" s="420"/>
      <c r="F20" s="420"/>
      <c r="G20" s="420"/>
      <c r="H20" s="420"/>
      <c r="I20" s="420"/>
      <c r="J20" s="420"/>
      <c r="K20" s="420"/>
      <c r="L20" s="420"/>
      <c r="M20" s="420"/>
      <c r="N20" s="420"/>
    </row>
    <row r="21" spans="1:28">
      <c r="B21" s="418"/>
      <c r="C21" s="418"/>
      <c r="D21" s="420"/>
      <c r="E21" s="420"/>
      <c r="F21" s="420"/>
      <c r="G21" s="420"/>
      <c r="H21" s="420"/>
      <c r="I21" s="420"/>
      <c r="J21" s="420"/>
      <c r="K21" s="420"/>
      <c r="L21" s="420"/>
      <c r="M21" s="420"/>
      <c r="N21" s="420"/>
    </row>
    <row r="22" spans="1:28">
      <c r="B22" s="418"/>
      <c r="C22" s="418"/>
      <c r="D22" s="420"/>
      <c r="E22" s="420"/>
      <c r="F22" s="420"/>
      <c r="G22" s="420"/>
      <c r="H22" s="420"/>
      <c r="I22" s="420"/>
      <c r="J22" s="420"/>
      <c r="K22" s="420"/>
      <c r="L22" s="420"/>
      <c r="M22" s="420"/>
      <c r="N22" s="420"/>
    </row>
    <row r="23" spans="1:28">
      <c r="B23" s="418"/>
      <c r="C23" s="418"/>
      <c r="D23" s="420"/>
      <c r="E23" s="420"/>
      <c r="F23" s="420"/>
      <c r="G23" s="420"/>
      <c r="H23" s="420"/>
      <c r="I23" s="420"/>
      <c r="J23" s="420"/>
      <c r="K23" s="420"/>
      <c r="L23" s="420"/>
      <c r="M23" s="420"/>
      <c r="N23" s="420"/>
    </row>
    <row r="24" spans="1:28">
      <c r="B24" s="418"/>
      <c r="C24" s="418"/>
      <c r="D24" s="420"/>
      <c r="E24" s="420"/>
      <c r="F24" s="420"/>
      <c r="G24" s="420"/>
      <c r="H24" s="420"/>
      <c r="I24" s="420"/>
      <c r="J24" s="420"/>
      <c r="K24" s="420"/>
      <c r="L24" s="420"/>
      <c r="M24" s="420"/>
      <c r="N24" s="420"/>
    </row>
    <row r="25" spans="1:28">
      <c r="B25" s="418"/>
      <c r="C25" s="418"/>
      <c r="D25" s="420"/>
      <c r="E25" s="420"/>
      <c r="F25" s="420"/>
      <c r="G25" s="420"/>
      <c r="H25" s="420"/>
      <c r="I25" s="420"/>
      <c r="J25" s="420"/>
      <c r="K25" s="420"/>
      <c r="L25" s="420"/>
      <c r="M25" s="420"/>
      <c r="N25" s="420"/>
    </row>
    <row r="26" spans="1:28">
      <c r="B26" s="418"/>
      <c r="C26" s="418"/>
      <c r="D26" s="420"/>
      <c r="E26" s="420"/>
      <c r="F26" s="420"/>
      <c r="G26" s="420"/>
      <c r="H26" s="420"/>
      <c r="I26" s="420"/>
      <c r="J26" s="420"/>
      <c r="K26" s="420"/>
      <c r="L26" s="420"/>
      <c r="M26" s="420"/>
      <c r="N26" s="420"/>
    </row>
    <row r="27" spans="1:28">
      <c r="B27" s="418"/>
      <c r="C27" s="418"/>
      <c r="D27" s="420"/>
      <c r="E27" s="420"/>
      <c r="F27" s="420"/>
      <c r="G27" s="420"/>
      <c r="H27" s="420"/>
      <c r="I27" s="420"/>
      <c r="J27" s="420"/>
      <c r="K27" s="420"/>
      <c r="L27" s="420"/>
      <c r="M27" s="420"/>
      <c r="N27" s="420"/>
    </row>
    <row r="28" spans="1:28">
      <c r="B28" s="418"/>
      <c r="C28" s="418"/>
      <c r="D28" s="420"/>
      <c r="E28" s="420"/>
      <c r="F28" s="420"/>
      <c r="G28" s="420"/>
      <c r="H28" s="420"/>
      <c r="I28" s="420"/>
      <c r="J28" s="420"/>
      <c r="K28" s="420"/>
      <c r="L28" s="420"/>
      <c r="M28" s="420"/>
      <c r="N28" s="420"/>
    </row>
    <row r="29" spans="1:28">
      <c r="B29" s="418"/>
      <c r="C29" s="418"/>
      <c r="D29" s="420"/>
      <c r="E29" s="420"/>
      <c r="F29" s="420"/>
      <c r="G29" s="420"/>
      <c r="H29" s="420"/>
      <c r="I29" s="420"/>
      <c r="J29" s="420"/>
      <c r="K29" s="420"/>
      <c r="L29" s="420"/>
      <c r="M29" s="420"/>
      <c r="N29" s="420"/>
    </row>
    <row r="30" spans="1:28">
      <c r="B30" s="418"/>
      <c r="C30" s="418"/>
      <c r="D30" s="420"/>
      <c r="E30" s="420"/>
      <c r="F30" s="420"/>
      <c r="G30" s="420"/>
      <c r="H30" s="420"/>
      <c r="I30" s="420"/>
      <c r="J30" s="420"/>
      <c r="K30" s="420"/>
      <c r="L30" s="420"/>
      <c r="M30" s="420"/>
      <c r="N30" s="420"/>
    </row>
    <row r="31" spans="1:28">
      <c r="B31" s="418"/>
      <c r="C31" s="418"/>
      <c r="D31" s="420"/>
      <c r="E31" s="420"/>
      <c r="F31" s="420"/>
      <c r="G31" s="420"/>
      <c r="H31" s="420"/>
      <c r="I31" s="420"/>
      <c r="J31" s="420"/>
      <c r="K31" s="420"/>
      <c r="L31" s="420"/>
      <c r="M31" s="420"/>
      <c r="N31" s="420"/>
    </row>
    <row r="32" spans="1:28">
      <c r="B32" s="418"/>
      <c r="C32" s="418"/>
      <c r="D32" s="420"/>
      <c r="E32" s="420"/>
      <c r="F32" s="420"/>
      <c r="G32" s="420"/>
      <c r="H32" s="420"/>
      <c r="I32" s="420"/>
      <c r="J32" s="420"/>
      <c r="K32" s="420"/>
      <c r="L32" s="420"/>
      <c r="M32" s="420"/>
      <c r="N32" s="420"/>
    </row>
    <row r="33" spans="2:14">
      <c r="B33" s="420"/>
      <c r="C33" s="420"/>
      <c r="D33" s="420"/>
      <c r="E33" s="420"/>
      <c r="F33" s="420"/>
      <c r="G33" s="420"/>
      <c r="H33" s="420"/>
      <c r="I33" s="420"/>
      <c r="J33" s="420"/>
      <c r="K33" s="420"/>
      <c r="L33" s="420"/>
      <c r="M33" s="420"/>
      <c r="N33" s="420"/>
    </row>
    <row r="34" spans="2:14">
      <c r="B34" s="420"/>
      <c r="C34" s="420"/>
      <c r="D34" s="420"/>
      <c r="E34" s="420"/>
      <c r="F34" s="420"/>
      <c r="G34" s="420"/>
      <c r="H34" s="420"/>
      <c r="I34" s="420"/>
      <c r="J34" s="420"/>
      <c r="K34" s="420"/>
      <c r="L34" s="420"/>
      <c r="M34" s="420"/>
      <c r="N34" s="420"/>
    </row>
    <row r="35" spans="2:14">
      <c r="B35" s="420"/>
      <c r="C35" s="420"/>
      <c r="D35" s="420"/>
      <c r="E35" s="420"/>
      <c r="F35" s="420"/>
      <c r="G35" s="420"/>
      <c r="H35" s="420"/>
      <c r="I35" s="420"/>
      <c r="J35" s="420"/>
      <c r="K35" s="420"/>
      <c r="L35" s="420"/>
      <c r="M35" s="420"/>
      <c r="N35" s="420"/>
    </row>
    <row r="36" spans="2:14">
      <c r="B36" s="420"/>
      <c r="C36" s="420"/>
      <c r="D36" s="420"/>
      <c r="E36" s="420"/>
      <c r="F36" s="420"/>
      <c r="G36" s="420"/>
      <c r="H36" s="420"/>
      <c r="I36" s="420"/>
      <c r="J36" s="420"/>
      <c r="K36" s="420"/>
      <c r="L36" s="420"/>
      <c r="M36" s="420"/>
      <c r="N36" s="420"/>
    </row>
    <row r="37" spans="2:14">
      <c r="B37" s="420"/>
      <c r="C37" s="420"/>
      <c r="D37" s="420"/>
      <c r="E37" s="420"/>
      <c r="F37" s="420"/>
      <c r="G37" s="420"/>
      <c r="H37" s="420"/>
      <c r="I37" s="420"/>
      <c r="J37" s="420"/>
      <c r="K37" s="420"/>
      <c r="L37" s="420"/>
      <c r="M37" s="420"/>
      <c r="N37" s="420"/>
    </row>
    <row r="38" spans="2:14">
      <c r="B38" s="420"/>
      <c r="C38" s="420"/>
      <c r="D38" s="420"/>
      <c r="E38" s="420"/>
      <c r="F38" s="420"/>
      <c r="G38" s="420"/>
      <c r="H38" s="420"/>
      <c r="I38" s="420"/>
      <c r="J38" s="420"/>
      <c r="K38" s="420"/>
      <c r="L38" s="420"/>
      <c r="M38" s="420"/>
      <c r="N38" s="420"/>
    </row>
    <row r="39" spans="2:14">
      <c r="B39" s="420"/>
      <c r="C39" s="420"/>
      <c r="D39" s="420"/>
      <c r="E39" s="420"/>
      <c r="F39" s="420"/>
      <c r="G39" s="420"/>
      <c r="H39" s="420"/>
      <c r="I39" s="420"/>
      <c r="J39" s="420"/>
      <c r="K39" s="420"/>
      <c r="L39" s="420"/>
      <c r="M39" s="420"/>
      <c r="N39" s="420"/>
    </row>
    <row r="40" spans="2:14">
      <c r="B40" s="420"/>
      <c r="C40" s="420"/>
      <c r="D40" s="420"/>
      <c r="E40" s="420"/>
      <c r="F40" s="420"/>
      <c r="G40" s="420"/>
      <c r="H40" s="420"/>
      <c r="I40" s="420"/>
      <c r="J40" s="420"/>
      <c r="K40" s="420"/>
      <c r="L40" s="420"/>
      <c r="M40" s="420"/>
      <c r="N40" s="420"/>
    </row>
    <row r="41" spans="2:14">
      <c r="B41" s="420"/>
      <c r="C41" s="420"/>
      <c r="D41" s="420"/>
      <c r="E41" s="420"/>
      <c r="F41" s="420"/>
      <c r="G41" s="420"/>
      <c r="H41" s="420"/>
      <c r="I41" s="420"/>
      <c r="J41" s="420"/>
      <c r="K41" s="420"/>
      <c r="L41" s="420"/>
      <c r="M41" s="420"/>
      <c r="N41" s="420"/>
    </row>
    <row r="42" spans="2:14">
      <c r="B42" s="420"/>
      <c r="C42" s="420"/>
      <c r="D42" s="420"/>
      <c r="E42" s="420"/>
      <c r="F42" s="420"/>
      <c r="G42" s="420"/>
      <c r="H42" s="420"/>
      <c r="I42" s="420"/>
      <c r="J42" s="420"/>
      <c r="K42" s="420"/>
      <c r="L42" s="420"/>
      <c r="M42" s="420"/>
      <c r="N42" s="420"/>
    </row>
    <row r="43" spans="2:14">
      <c r="B43" s="420"/>
      <c r="C43" s="420"/>
      <c r="D43" s="420"/>
      <c r="E43" s="420"/>
      <c r="F43" s="420"/>
      <c r="G43" s="420"/>
      <c r="H43" s="420"/>
      <c r="I43" s="420"/>
      <c r="J43" s="420"/>
      <c r="K43" s="420"/>
      <c r="L43" s="420"/>
      <c r="M43" s="420"/>
      <c r="N43" s="420"/>
    </row>
    <row r="44" spans="2:14">
      <c r="B44" s="420"/>
      <c r="C44" s="420"/>
      <c r="D44" s="420"/>
      <c r="E44" s="420"/>
      <c r="F44" s="420"/>
      <c r="G44" s="420"/>
      <c r="H44" s="420"/>
      <c r="I44" s="420"/>
      <c r="J44" s="420"/>
      <c r="K44" s="420"/>
      <c r="L44" s="420"/>
      <c r="M44" s="420"/>
      <c r="N44" s="420"/>
    </row>
    <row r="45" spans="2:14">
      <c r="B45" s="420"/>
      <c r="C45" s="420"/>
      <c r="D45" s="420"/>
      <c r="E45" s="420"/>
      <c r="F45" s="420"/>
      <c r="G45" s="420"/>
      <c r="H45" s="420"/>
      <c r="I45" s="420"/>
      <c r="J45" s="420"/>
      <c r="K45" s="420"/>
      <c r="L45" s="420"/>
      <c r="M45" s="420"/>
      <c r="N45" s="420"/>
    </row>
    <row r="46" spans="2:14">
      <c r="B46" s="420"/>
      <c r="C46" s="420"/>
      <c r="D46" s="420"/>
      <c r="E46" s="420"/>
      <c r="F46" s="420"/>
      <c r="G46" s="420"/>
      <c r="H46" s="420"/>
      <c r="I46" s="420"/>
      <c r="J46" s="420"/>
      <c r="K46" s="420"/>
      <c r="L46" s="420"/>
      <c r="M46" s="420"/>
      <c r="N46" s="420"/>
    </row>
    <row r="47" spans="2:14">
      <c r="B47" s="420"/>
      <c r="C47" s="420"/>
      <c r="D47" s="420"/>
      <c r="E47" s="420"/>
      <c r="F47" s="420"/>
      <c r="G47" s="420"/>
      <c r="H47" s="420"/>
      <c r="I47" s="420"/>
      <c r="J47" s="420"/>
      <c r="K47" s="420"/>
      <c r="L47" s="420"/>
      <c r="M47" s="420"/>
      <c r="N47" s="420"/>
    </row>
    <row r="48" spans="2:14">
      <c r="B48" s="420"/>
      <c r="C48" s="420"/>
      <c r="D48" s="420"/>
      <c r="E48" s="420"/>
      <c r="F48" s="420"/>
      <c r="G48" s="420"/>
      <c r="H48" s="420"/>
      <c r="I48" s="420"/>
      <c r="J48" s="420"/>
      <c r="K48" s="420"/>
      <c r="L48" s="420"/>
      <c r="M48" s="420"/>
      <c r="N48" s="420"/>
    </row>
  </sheetData>
  <mergeCells count="36">
    <mergeCell ref="B17:J17"/>
    <mergeCell ref="B14:J14"/>
    <mergeCell ref="B15:J15"/>
    <mergeCell ref="K14:AB14"/>
    <mergeCell ref="K13:AB13"/>
    <mergeCell ref="K15:AB15"/>
    <mergeCell ref="K17:AB17"/>
    <mergeCell ref="B16:J16"/>
    <mergeCell ref="K16:AB16"/>
    <mergeCell ref="B13:J13"/>
    <mergeCell ref="K12:AB12"/>
    <mergeCell ref="AA2:AB2"/>
    <mergeCell ref="B9:J9"/>
    <mergeCell ref="K9:AB9"/>
    <mergeCell ref="A4:AB4"/>
    <mergeCell ref="B6:J6"/>
    <mergeCell ref="O2:P2"/>
    <mergeCell ref="B12:J12"/>
    <mergeCell ref="K6:AB6"/>
    <mergeCell ref="K7:AB7"/>
    <mergeCell ref="A1:D2"/>
    <mergeCell ref="K1:AB1"/>
    <mergeCell ref="K2:L2"/>
    <mergeCell ref="M2:N2"/>
    <mergeCell ref="B8:J8"/>
    <mergeCell ref="K8:AB8"/>
    <mergeCell ref="B10:J10"/>
    <mergeCell ref="B11:J11"/>
    <mergeCell ref="Q2:R2"/>
    <mergeCell ref="K10:AB10"/>
    <mergeCell ref="K11:AB11"/>
    <mergeCell ref="S2:T2"/>
    <mergeCell ref="U2:V2"/>
    <mergeCell ref="B7:J7"/>
    <mergeCell ref="W2:X2"/>
    <mergeCell ref="Y2:Z2"/>
  </mergeCells>
  <phoneticPr fontId="2"/>
  <pageMargins left="0.7" right="0.7" top="0.75" bottom="0.75" header="0.3" footer="0.3"/>
  <pageSetup paperSize="9" scale="8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4E3F0-6441-46F6-A587-0C391E442CB7}">
  <sheetPr>
    <tabColor rgb="FF33CCFF"/>
    <pageSetUpPr fitToPage="1"/>
  </sheetPr>
  <dimension ref="A3:AX13"/>
  <sheetViews>
    <sheetView view="pageBreakPreview" topLeftCell="A7" zoomScale="69" zoomScaleNormal="100" zoomScaleSheetLayoutView="70" zoomScalePageLayoutView="70" workbookViewId="0">
      <selection activeCell="AW12" sqref="AW12"/>
    </sheetView>
  </sheetViews>
  <sheetFormatPr defaultColWidth="11.5" defaultRowHeight="13.5"/>
  <cols>
    <col min="1" max="3" width="5.375" style="422" customWidth="1"/>
    <col min="4" max="11" width="5.75" style="422" customWidth="1"/>
    <col min="12" max="12" width="2.375" style="422" customWidth="1"/>
    <col min="13" max="15" width="5.625" style="422" customWidth="1"/>
    <col min="16" max="23" width="5.75" style="422" customWidth="1"/>
    <col min="24" max="24" width="2.125" style="422" customWidth="1"/>
    <col min="25" max="26" width="4.75" style="422" customWidth="1"/>
    <col min="27" max="27" width="8.875" style="422" customWidth="1"/>
    <col min="28" max="30" width="5.75" style="422" customWidth="1"/>
    <col min="31" max="48" width="1.625" style="422" customWidth="1"/>
    <col min="49" max="16384" width="11.5" style="422"/>
  </cols>
  <sheetData>
    <row r="3" spans="1:50" ht="37.5" customHeight="1" thickBot="1">
      <c r="A3" s="1136" t="s">
        <v>881</v>
      </c>
      <c r="B3" s="1136"/>
      <c r="C3" s="1136"/>
      <c r="D3" s="1136"/>
      <c r="E3" s="1136"/>
      <c r="F3" s="1136"/>
      <c r="G3" s="1136"/>
      <c r="H3" s="1136"/>
      <c r="I3" s="1136"/>
      <c r="J3" s="1136"/>
      <c r="K3" s="1136"/>
      <c r="L3" s="1136"/>
      <c r="M3" s="1136"/>
      <c r="N3" s="1136"/>
      <c r="O3" s="1136"/>
      <c r="P3" s="1136"/>
      <c r="Q3" s="1136"/>
      <c r="R3" s="1136"/>
      <c r="S3" s="1136"/>
      <c r="T3" s="1136"/>
      <c r="U3" s="1136"/>
      <c r="V3" s="1136"/>
      <c r="W3" s="1136"/>
      <c r="X3" s="1136"/>
      <c r="Y3" s="1136"/>
      <c r="Z3" s="1136"/>
      <c r="AA3" s="1136"/>
      <c r="AB3" s="1136"/>
      <c r="AC3" s="1136"/>
      <c r="AD3" s="1136"/>
      <c r="AE3" s="1136"/>
      <c r="AF3" s="1136"/>
      <c r="AG3" s="1136"/>
      <c r="AH3" s="1136"/>
      <c r="AI3" s="1136"/>
      <c r="AJ3" s="1136"/>
      <c r="AK3" s="1136"/>
      <c r="AL3" s="1136"/>
      <c r="AM3" s="1136"/>
      <c r="AN3" s="1136"/>
      <c r="AO3" s="1136"/>
      <c r="AP3" s="1136"/>
      <c r="AQ3" s="1136"/>
      <c r="AR3" s="1136"/>
      <c r="AS3" s="1136"/>
      <c r="AT3" s="1136"/>
      <c r="AU3" s="1136"/>
      <c r="AV3" s="1136"/>
      <c r="AX3" s="379" t="s">
        <v>719</v>
      </c>
    </row>
    <row r="4" spans="1:50" ht="17.25">
      <c r="K4" s="425"/>
      <c r="W4" s="425"/>
      <c r="AE4" s="684" t="s">
        <v>11</v>
      </c>
      <c r="AF4" s="685"/>
      <c r="AG4" s="685"/>
      <c r="AH4" s="685"/>
      <c r="AI4" s="685"/>
      <c r="AJ4" s="685"/>
      <c r="AK4" s="685"/>
      <c r="AL4" s="685"/>
      <c r="AM4" s="685"/>
      <c r="AN4" s="685"/>
      <c r="AO4" s="685"/>
      <c r="AP4" s="685"/>
      <c r="AQ4" s="685"/>
      <c r="AR4" s="685"/>
      <c r="AS4" s="685"/>
      <c r="AT4" s="685"/>
      <c r="AU4" s="685"/>
      <c r="AV4" s="686"/>
      <c r="AX4" s="379" t="s">
        <v>882</v>
      </c>
    </row>
    <row r="5" spans="1:50" ht="21.6" customHeight="1" thickBot="1">
      <c r="A5" s="1137" t="s">
        <v>883</v>
      </c>
      <c r="B5" s="1138"/>
      <c r="C5" s="1138"/>
      <c r="D5" s="1139" t="s">
        <v>882</v>
      </c>
      <c r="E5" s="1140"/>
      <c r="F5" s="1140"/>
      <c r="G5" s="1140"/>
      <c r="H5" s="1140"/>
      <c r="I5" s="1140"/>
      <c r="J5" s="1140"/>
      <c r="K5" s="1140"/>
      <c r="M5" s="1141" t="s">
        <v>884</v>
      </c>
      <c r="N5" s="1138"/>
      <c r="O5" s="1138"/>
      <c r="P5" s="1142"/>
      <c r="Q5" s="1120"/>
      <c r="R5" s="1120"/>
      <c r="S5" s="1120"/>
      <c r="T5" s="1120"/>
      <c r="U5" s="1120"/>
      <c r="V5" s="1120"/>
      <c r="W5" s="1120"/>
      <c r="AE5" s="1108">
        <f>IF(様式1!$AL$3="","",様式1!$AL$3)</f>
        <v>2</v>
      </c>
      <c r="AF5" s="1100"/>
      <c r="AG5" s="1096">
        <f>IF(様式1!$AN$3="","",様式1!$AN$3)</f>
        <v>0</v>
      </c>
      <c r="AH5" s="1100"/>
      <c r="AI5" s="1096">
        <f>IF(様式1!$AP$3="","",様式1!$AP$3)</f>
        <v>2</v>
      </c>
      <c r="AJ5" s="1100"/>
      <c r="AK5" s="1096" t="str">
        <f>IF(様式1!$AR$3="","",様式1!$AR$3)</f>
        <v/>
      </c>
      <c r="AL5" s="1097"/>
      <c r="AM5" s="691" t="str">
        <f>IF(様式1!$AT$3="","",様式1!$AT$3)</f>
        <v>MR</v>
      </c>
      <c r="AN5" s="692"/>
      <c r="AO5" s="1098" t="str">
        <f>IF(様式1!$AV$3="","",様式1!$AV$3)</f>
        <v/>
      </c>
      <c r="AP5" s="1099"/>
      <c r="AQ5" s="1099" t="str">
        <f>IF(様式1!$AX$3="","",様式1!$AX$3)</f>
        <v/>
      </c>
      <c r="AR5" s="1099"/>
      <c r="AS5" s="1096" t="str">
        <f>IF(様式1!$AZ$3="","",様式1!$AZ$3)</f>
        <v/>
      </c>
      <c r="AT5" s="1100"/>
      <c r="AU5" s="1096" t="str">
        <f>IF(様式1!$BB$3="","",様式1!$BB$3)</f>
        <v/>
      </c>
      <c r="AV5" s="1104"/>
      <c r="AX5" s="379" t="s">
        <v>728</v>
      </c>
    </row>
    <row r="6" spans="1:50" ht="21.6" customHeight="1">
      <c r="A6" s="426"/>
      <c r="B6" s="427"/>
      <c r="C6" s="427"/>
      <c r="D6" s="428"/>
      <c r="E6" s="427"/>
      <c r="F6" s="427"/>
      <c r="G6" s="427"/>
      <c r="H6" s="427"/>
      <c r="I6" s="427"/>
      <c r="J6" s="427"/>
      <c r="K6" s="427"/>
      <c r="L6" s="424"/>
      <c r="M6" s="428"/>
      <c r="N6" s="427"/>
      <c r="O6" s="427"/>
      <c r="P6" s="424"/>
      <c r="Q6" s="429"/>
      <c r="R6" s="429"/>
      <c r="S6" s="429"/>
      <c r="T6" s="429"/>
      <c r="U6" s="429"/>
      <c r="V6" s="429"/>
      <c r="W6" s="429"/>
      <c r="AE6" s="300"/>
      <c r="AF6" s="300"/>
      <c r="AG6" s="300"/>
      <c r="AH6" s="300"/>
      <c r="AI6" s="300"/>
      <c r="AJ6" s="300"/>
      <c r="AK6" s="300"/>
      <c r="AL6" s="300"/>
      <c r="AM6" s="300"/>
      <c r="AN6" s="300"/>
      <c r="AO6" s="300"/>
      <c r="AP6" s="300"/>
      <c r="AQ6" s="300"/>
      <c r="AR6" s="300"/>
      <c r="AS6" s="300"/>
      <c r="AT6" s="300"/>
      <c r="AU6" s="300"/>
      <c r="AV6" s="300"/>
      <c r="AX6" s="379" t="s">
        <v>733</v>
      </c>
    </row>
    <row r="7" spans="1:50" ht="17.25">
      <c r="A7" s="430" t="s">
        <v>885</v>
      </c>
      <c r="K7" s="425"/>
      <c r="W7" s="425"/>
      <c r="AR7" s="425"/>
      <c r="AS7" s="425"/>
      <c r="AT7" s="425"/>
      <c r="AU7" s="425"/>
      <c r="AV7" s="425"/>
      <c r="AX7" s="379" t="s">
        <v>741</v>
      </c>
    </row>
    <row r="8" spans="1:50" ht="117.6" customHeight="1">
      <c r="A8" s="1149" t="s">
        <v>886</v>
      </c>
      <c r="B8" s="1150"/>
      <c r="C8" s="1150"/>
      <c r="D8" s="1118"/>
      <c r="E8" s="1151"/>
      <c r="F8" s="1151"/>
      <c r="G8" s="1151"/>
      <c r="H8" s="1151"/>
      <c r="I8" s="1151"/>
      <c r="J8" s="1151"/>
      <c r="K8" s="1151"/>
      <c r="L8" s="1152"/>
      <c r="M8" s="1152"/>
      <c r="N8" s="1152"/>
      <c r="O8" s="1152"/>
      <c r="P8" s="1152"/>
      <c r="Q8" s="1152"/>
      <c r="R8" s="1152"/>
      <c r="S8" s="1149" t="s">
        <v>887</v>
      </c>
      <c r="T8" s="1150"/>
      <c r="U8" s="1150"/>
      <c r="V8" s="1111"/>
      <c r="W8" s="1112"/>
      <c r="X8" s="1112"/>
      <c r="Y8" s="1112"/>
      <c r="Z8" s="1112"/>
      <c r="AA8" s="1112"/>
      <c r="AB8" s="1112"/>
      <c r="AC8" s="1112"/>
      <c r="AD8" s="1112"/>
      <c r="AE8" s="1112"/>
      <c r="AF8" s="1112"/>
      <c r="AG8" s="1112"/>
      <c r="AH8" s="1112"/>
      <c r="AI8" s="1112"/>
      <c r="AJ8" s="1112"/>
      <c r="AK8" s="1112"/>
      <c r="AL8" s="1112"/>
      <c r="AM8" s="1112"/>
      <c r="AN8" s="1112"/>
      <c r="AO8" s="1112"/>
      <c r="AP8" s="1112"/>
      <c r="AQ8" s="1112"/>
      <c r="AR8" s="1112"/>
      <c r="AS8" s="1112"/>
      <c r="AT8" s="1112"/>
      <c r="AU8" s="1112"/>
      <c r="AV8" s="1113"/>
      <c r="AX8" s="379" t="s">
        <v>746</v>
      </c>
    </row>
    <row r="9" spans="1:50" ht="17.25">
      <c r="K9" s="425"/>
      <c r="W9" s="425"/>
      <c r="AR9" s="425"/>
      <c r="AS9" s="425"/>
      <c r="AT9" s="425"/>
      <c r="AU9" s="425"/>
      <c r="AV9" s="425"/>
      <c r="AX9" s="379" t="s">
        <v>752</v>
      </c>
    </row>
    <row r="10" spans="1:50" ht="39.6" customHeight="1">
      <c r="A10" s="1143" t="s">
        <v>888</v>
      </c>
      <c r="B10" s="1144"/>
      <c r="C10" s="1144"/>
      <c r="D10" s="1144"/>
      <c r="E10" s="1144"/>
      <c r="F10" s="1144"/>
      <c r="G10" s="1144"/>
      <c r="H10" s="1144"/>
      <c r="I10" s="1144"/>
      <c r="J10" s="1144"/>
      <c r="K10" s="1144"/>
      <c r="M10" s="1145" t="s">
        <v>889</v>
      </c>
      <c r="N10" s="1144"/>
      <c r="O10" s="1144"/>
      <c r="P10" s="1144"/>
      <c r="Q10" s="1144"/>
      <c r="R10" s="1144"/>
      <c r="S10" s="1144"/>
      <c r="T10" s="1144"/>
      <c r="U10" s="1144"/>
      <c r="V10" s="1144"/>
      <c r="W10" s="1144"/>
      <c r="Y10" s="1146" t="s">
        <v>890</v>
      </c>
      <c r="Z10" s="1147"/>
      <c r="AA10" s="1147"/>
      <c r="AB10" s="1147"/>
      <c r="AC10" s="1147"/>
      <c r="AD10" s="1147"/>
      <c r="AE10" s="1147"/>
      <c r="AF10" s="1147"/>
      <c r="AG10" s="1147"/>
      <c r="AH10" s="1147"/>
      <c r="AI10" s="1147"/>
      <c r="AJ10" s="1147"/>
      <c r="AK10" s="1147"/>
      <c r="AL10" s="1147"/>
      <c r="AM10" s="1147"/>
      <c r="AN10" s="1147"/>
      <c r="AO10" s="1147"/>
      <c r="AP10" s="1147"/>
      <c r="AQ10" s="1147"/>
      <c r="AR10" s="1147"/>
      <c r="AS10" s="1147"/>
      <c r="AT10" s="1147"/>
      <c r="AU10" s="1147"/>
      <c r="AV10" s="1148"/>
    </row>
    <row r="11" spans="1:50" ht="31.15" customHeight="1">
      <c r="A11" s="1153" t="s">
        <v>891</v>
      </c>
      <c r="B11" s="1154"/>
      <c r="C11" s="1154"/>
      <c r="D11" s="1154"/>
      <c r="E11" s="1154"/>
      <c r="F11" s="1154"/>
      <c r="G11" s="1154"/>
      <c r="H11" s="1154"/>
      <c r="I11" s="1154"/>
      <c r="J11" s="1154"/>
      <c r="K11" s="1154"/>
      <c r="M11" s="1153" t="s">
        <v>891</v>
      </c>
      <c r="N11" s="1154"/>
      <c r="O11" s="1154"/>
      <c r="P11" s="1154"/>
      <c r="Q11" s="1154"/>
      <c r="R11" s="1154"/>
      <c r="S11" s="1154"/>
      <c r="T11" s="1154"/>
      <c r="U11" s="1154"/>
      <c r="V11" s="1154"/>
      <c r="W11" s="1154"/>
      <c r="Y11" s="1155" t="s">
        <v>891</v>
      </c>
      <c r="Z11" s="1156"/>
      <c r="AA11" s="1156"/>
      <c r="AB11" s="1156"/>
      <c r="AC11" s="1156"/>
      <c r="AD11" s="1156"/>
      <c r="AE11" s="1156"/>
      <c r="AF11" s="1156"/>
      <c r="AG11" s="1156"/>
      <c r="AH11" s="1156"/>
      <c r="AI11" s="1156"/>
      <c r="AJ11" s="1156"/>
      <c r="AK11" s="1156"/>
      <c r="AL11" s="1156"/>
      <c r="AM11" s="1156"/>
      <c r="AN11" s="1156"/>
      <c r="AO11" s="1156"/>
      <c r="AP11" s="1156"/>
      <c r="AQ11" s="1156"/>
      <c r="AR11" s="1156"/>
      <c r="AS11" s="1156"/>
      <c r="AT11" s="1156"/>
      <c r="AU11" s="1156"/>
      <c r="AV11" s="1157"/>
    </row>
    <row r="12" spans="1:50" ht="353.45" customHeight="1">
      <c r="A12" s="1161" t="s">
        <v>972</v>
      </c>
      <c r="B12" s="1162"/>
      <c r="C12" s="1163"/>
      <c r="D12" s="1164"/>
      <c r="E12" s="1165"/>
      <c r="F12" s="1165"/>
      <c r="G12" s="1165"/>
      <c r="H12" s="1165"/>
      <c r="I12" s="1165"/>
      <c r="J12" s="1165"/>
      <c r="K12" s="1166"/>
      <c r="M12" s="1161" t="s">
        <v>972</v>
      </c>
      <c r="N12" s="1162"/>
      <c r="O12" s="1163"/>
      <c r="P12" s="1167"/>
      <c r="Q12" s="1168"/>
      <c r="R12" s="1168"/>
      <c r="S12" s="1168"/>
      <c r="T12" s="1168"/>
      <c r="U12" s="1168"/>
      <c r="V12" s="1168"/>
      <c r="W12" s="1169"/>
      <c r="Y12" s="1161" t="s">
        <v>972</v>
      </c>
      <c r="Z12" s="1162"/>
      <c r="AA12" s="1163"/>
      <c r="AB12" s="1170"/>
      <c r="AC12" s="1171"/>
      <c r="AD12" s="1171"/>
      <c r="AE12" s="1171"/>
      <c r="AF12" s="1171"/>
      <c r="AG12" s="1171"/>
      <c r="AH12" s="1171"/>
      <c r="AI12" s="1171"/>
      <c r="AJ12" s="1171"/>
      <c r="AK12" s="1171"/>
      <c r="AL12" s="1171"/>
      <c r="AM12" s="1171"/>
      <c r="AN12" s="1171"/>
      <c r="AO12" s="1171"/>
      <c r="AP12" s="1171"/>
      <c r="AQ12" s="1171"/>
      <c r="AR12" s="1171"/>
      <c r="AS12" s="1171"/>
      <c r="AT12" s="1171"/>
      <c r="AU12" s="1171"/>
      <c r="AV12" s="1172"/>
    </row>
    <row r="13" spans="1:50" ht="153" customHeight="1">
      <c r="A13" s="1161" t="s">
        <v>892</v>
      </c>
      <c r="B13" s="1162"/>
      <c r="C13" s="1163"/>
      <c r="D13" s="1164"/>
      <c r="E13" s="1165"/>
      <c r="F13" s="1173"/>
      <c r="G13" s="1173"/>
      <c r="H13" s="1173"/>
      <c r="I13" s="1173"/>
      <c r="J13" s="1173"/>
      <c r="K13" s="1174"/>
      <c r="M13" s="1161" t="s">
        <v>1027</v>
      </c>
      <c r="N13" s="1162"/>
      <c r="O13" s="1163"/>
      <c r="P13" s="1175" t="s">
        <v>893</v>
      </c>
      <c r="Q13" s="1176"/>
      <c r="R13" s="1177"/>
      <c r="S13" s="1177"/>
      <c r="T13" s="1177"/>
      <c r="U13" s="1177"/>
      <c r="V13" s="1177"/>
      <c r="W13" s="1178"/>
      <c r="Y13" s="1161" t="s">
        <v>1028</v>
      </c>
      <c r="Z13" s="1162"/>
      <c r="AA13" s="1163"/>
      <c r="AB13" s="1158" t="s">
        <v>893</v>
      </c>
      <c r="AC13" s="1159"/>
      <c r="AD13" s="1159"/>
      <c r="AE13" s="1159"/>
      <c r="AF13" s="1159"/>
      <c r="AG13" s="1159"/>
      <c r="AH13" s="1159"/>
      <c r="AI13" s="1159"/>
      <c r="AJ13" s="1159"/>
      <c r="AK13" s="1159"/>
      <c r="AL13" s="1159"/>
      <c r="AM13" s="1159"/>
      <c r="AN13" s="1159"/>
      <c r="AO13" s="1159"/>
      <c r="AP13" s="1159"/>
      <c r="AQ13" s="1159"/>
      <c r="AR13" s="1159"/>
      <c r="AS13" s="1159"/>
      <c r="AT13" s="1159"/>
      <c r="AU13" s="1159"/>
      <c r="AV13" s="1160"/>
    </row>
  </sheetData>
  <mergeCells count="37">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 ref="A10:K10"/>
    <mergeCell ref="M10:W10"/>
    <mergeCell ref="Y10:AV10"/>
    <mergeCell ref="A8:C8"/>
    <mergeCell ref="D8:R8"/>
    <mergeCell ref="S8:U8"/>
    <mergeCell ref="V8:AV8"/>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s>
  <phoneticPr fontId="2"/>
  <dataValidations count="1">
    <dataValidation type="list" allowBlank="1" showInputMessage="1" showErrorMessage="1" sqref="D5:K5" xr:uid="{08144E2D-C059-42D9-B0AE-0E15DF9B3CA3}">
      <formula1>$AX$4:$AX$9</formula1>
    </dataValidation>
  </dataValidations>
  <pageMargins left="0.70866141732283472" right="0.31496062992125984" top="0.55118110236220474" bottom="0.35433070866141736" header="0.31496062992125984" footer="0.31496062992125984"/>
  <pageSetup paperSize="9" scale="69" orientation="landscape" r:id="rId1"/>
  <headerFooter>
    <oddHeader>&amp;R様式2-1</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A1B8A-90FD-4375-924A-174B1A1B9A90}">
  <sheetPr>
    <tabColor rgb="FF33CCFF"/>
    <pageSetUpPr fitToPage="1"/>
  </sheetPr>
  <dimension ref="A1:AW11"/>
  <sheetViews>
    <sheetView view="pageBreakPreview" zoomScale="70" zoomScaleNormal="100" zoomScaleSheetLayoutView="70" zoomScalePageLayoutView="70" workbookViewId="0">
      <selection activeCell="AZ10" sqref="AZ10"/>
    </sheetView>
  </sheetViews>
  <sheetFormatPr defaultColWidth="11.5" defaultRowHeight="13.5"/>
  <cols>
    <col min="1" max="3" width="5.375" style="422" customWidth="1"/>
    <col min="4" max="11" width="5.75" style="422" customWidth="1"/>
    <col min="12" max="12" width="2.375" style="422" customWidth="1"/>
    <col min="13" max="15" width="5.625" style="422" customWidth="1"/>
    <col min="16" max="23" width="5.75" style="422" customWidth="1"/>
    <col min="24" max="24" width="2.125" style="422" customWidth="1"/>
    <col min="25" max="26" width="4.75" style="422" customWidth="1"/>
    <col min="27" max="30" width="5.75" style="422" customWidth="1"/>
    <col min="31" max="31" width="5.375" style="422" customWidth="1"/>
    <col min="32" max="49" width="1.625" style="422" customWidth="1"/>
    <col min="50" max="16384" width="11.5" style="422"/>
  </cols>
  <sheetData>
    <row r="1" spans="1:49">
      <c r="A1" s="1136" t="s">
        <v>906</v>
      </c>
      <c r="B1" s="1136"/>
      <c r="C1" s="1136"/>
      <c r="D1" s="1136"/>
      <c r="E1" s="1136"/>
      <c r="F1" s="1136"/>
      <c r="G1" s="1136"/>
      <c r="H1" s="1136"/>
      <c r="I1" s="1136"/>
      <c r="J1" s="1136"/>
      <c r="K1" s="1136"/>
      <c r="L1" s="1136"/>
      <c r="M1" s="1136"/>
      <c r="N1" s="1136"/>
      <c r="O1" s="1136"/>
      <c r="P1" s="1136"/>
      <c r="Q1" s="1136"/>
      <c r="R1" s="1136"/>
      <c r="S1" s="1136"/>
      <c r="T1" s="1136"/>
      <c r="U1" s="1136"/>
      <c r="V1" s="1136"/>
      <c r="W1" s="1136"/>
      <c r="X1" s="1136"/>
      <c r="Y1" s="1136"/>
      <c r="Z1" s="1136"/>
      <c r="AA1" s="1136"/>
      <c r="AB1" s="1136"/>
      <c r="AC1" s="1136"/>
      <c r="AD1" s="1136"/>
      <c r="AE1" s="1136"/>
      <c r="AF1" s="1136"/>
      <c r="AG1" s="1136"/>
      <c r="AH1" s="1136"/>
      <c r="AI1" s="1136"/>
      <c r="AJ1" s="1136"/>
      <c r="AK1" s="1136"/>
      <c r="AL1" s="1136"/>
      <c r="AM1" s="1136"/>
      <c r="AN1" s="1136"/>
      <c r="AO1" s="1136"/>
      <c r="AP1" s="1136"/>
      <c r="AQ1" s="1136"/>
      <c r="AR1" s="1136"/>
      <c r="AS1" s="1136"/>
      <c r="AT1" s="1136"/>
      <c r="AU1" s="1136"/>
      <c r="AV1" s="1136"/>
      <c r="AW1" s="1136"/>
    </row>
    <row r="2" spans="1:49" ht="37.5" customHeight="1" thickBot="1">
      <c r="A2" s="1136"/>
      <c r="B2" s="1136"/>
      <c r="C2" s="1136"/>
      <c r="D2" s="1136"/>
      <c r="E2" s="1136"/>
      <c r="F2" s="1136"/>
      <c r="G2" s="1136"/>
      <c r="H2" s="1136"/>
      <c r="I2" s="1136"/>
      <c r="J2" s="1136"/>
      <c r="K2" s="1136"/>
      <c r="L2" s="1136"/>
      <c r="M2" s="1136"/>
      <c r="N2" s="1136"/>
      <c r="O2" s="1136"/>
      <c r="P2" s="1136"/>
      <c r="Q2" s="1136"/>
      <c r="R2" s="1136"/>
      <c r="S2" s="1136"/>
      <c r="T2" s="1136"/>
      <c r="U2" s="1136"/>
      <c r="V2" s="1136"/>
      <c r="W2" s="1136"/>
      <c r="X2" s="1136"/>
      <c r="Y2" s="1136"/>
      <c r="Z2" s="1136"/>
      <c r="AA2" s="1136"/>
      <c r="AB2" s="1136"/>
      <c r="AC2" s="1136"/>
      <c r="AD2" s="1136"/>
      <c r="AE2" s="1136"/>
      <c r="AF2" s="1136"/>
      <c r="AG2" s="1136"/>
      <c r="AH2" s="1136"/>
      <c r="AI2" s="1136"/>
      <c r="AJ2" s="1136"/>
      <c r="AK2" s="1136"/>
      <c r="AL2" s="1136"/>
      <c r="AM2" s="1136"/>
      <c r="AN2" s="1136"/>
      <c r="AO2" s="1136"/>
      <c r="AP2" s="1136"/>
      <c r="AQ2" s="1136"/>
      <c r="AR2" s="1136"/>
      <c r="AS2" s="1136"/>
      <c r="AT2" s="1136"/>
      <c r="AU2" s="1136"/>
      <c r="AV2" s="1136"/>
      <c r="AW2" s="1136"/>
    </row>
    <row r="3" spans="1:49">
      <c r="K3" s="425"/>
      <c r="W3" s="425"/>
      <c r="AF3" s="684" t="s">
        <v>11</v>
      </c>
      <c r="AG3" s="685"/>
      <c r="AH3" s="685"/>
      <c r="AI3" s="685"/>
      <c r="AJ3" s="685"/>
      <c r="AK3" s="685"/>
      <c r="AL3" s="685"/>
      <c r="AM3" s="685"/>
      <c r="AN3" s="685"/>
      <c r="AO3" s="685"/>
      <c r="AP3" s="685"/>
      <c r="AQ3" s="685"/>
      <c r="AR3" s="685"/>
      <c r="AS3" s="685"/>
      <c r="AT3" s="685"/>
      <c r="AU3" s="685"/>
      <c r="AV3" s="685"/>
      <c r="AW3" s="686"/>
    </row>
    <row r="4" spans="1:49" ht="21.6" customHeight="1" thickBot="1">
      <c r="A4" s="1137" t="s">
        <v>883</v>
      </c>
      <c r="B4" s="1138"/>
      <c r="C4" s="1138"/>
      <c r="D4" s="1139" t="str">
        <f>[6]提案内容_1_共通!D2</f>
        <v>プルダウンから選択ください</v>
      </c>
      <c r="E4" s="1140"/>
      <c r="F4" s="1140"/>
      <c r="G4" s="1140"/>
      <c r="H4" s="1140"/>
      <c r="I4" s="1140"/>
      <c r="J4" s="1140"/>
      <c r="K4" s="1140"/>
      <c r="M4" s="1179" t="s">
        <v>907</v>
      </c>
      <c r="N4" s="1180"/>
      <c r="O4" s="1180"/>
      <c r="P4" s="1181">
        <f>'[7]様式2-1'!P5</f>
        <v>0</v>
      </c>
      <c r="Q4" s="1182"/>
      <c r="R4" s="1182"/>
      <c r="S4" s="1182"/>
      <c r="T4" s="1182"/>
      <c r="U4" s="1182"/>
      <c r="V4" s="1182"/>
      <c r="W4" s="1182"/>
      <c r="AF4" s="1108">
        <f>IF(様式1!$AL$3="","",様式1!$AL$3)</f>
        <v>2</v>
      </c>
      <c r="AG4" s="1100"/>
      <c r="AH4" s="1096">
        <f>IF(様式1!$AN$3="","",様式1!$AN$3)</f>
        <v>0</v>
      </c>
      <c r="AI4" s="1100"/>
      <c r="AJ4" s="1096">
        <f>IF(様式1!$AP$3="","",様式1!$AP$3)</f>
        <v>2</v>
      </c>
      <c r="AK4" s="1100"/>
      <c r="AL4" s="1096" t="str">
        <f>IF(様式1!$AR$3="","",様式1!$AR$3)</f>
        <v/>
      </c>
      <c r="AM4" s="1097"/>
      <c r="AN4" s="691" t="str">
        <f>IF(様式1!$AT$3="","",様式1!$AT$3)</f>
        <v>MR</v>
      </c>
      <c r="AO4" s="692"/>
      <c r="AP4" s="1098" t="str">
        <f>IF(様式1!$AV$3="","",様式1!$AV$3)</f>
        <v/>
      </c>
      <c r="AQ4" s="1099"/>
      <c r="AR4" s="1099" t="str">
        <f>IF(様式1!$AX$3="","",様式1!$AX$3)</f>
        <v/>
      </c>
      <c r="AS4" s="1099"/>
      <c r="AT4" s="1096" t="str">
        <f>IF(様式1!$AZ$3="","",様式1!$AZ$3)</f>
        <v/>
      </c>
      <c r="AU4" s="1100"/>
      <c r="AV4" s="1096" t="str">
        <f>IF(様式1!$BB$3="","",様式1!$BB$3)</f>
        <v/>
      </c>
      <c r="AW4" s="1104"/>
    </row>
    <row r="5" spans="1:49">
      <c r="K5" s="425"/>
      <c r="W5" s="425"/>
      <c r="AV5" s="425"/>
    </row>
    <row r="6" spans="1:49" ht="117.6" customHeight="1">
      <c r="A6" s="1149" t="s">
        <v>886</v>
      </c>
      <c r="B6" s="1150"/>
      <c r="C6" s="1150"/>
      <c r="D6" s="1183">
        <f>'[7]様式2-1'!D8</f>
        <v>0</v>
      </c>
      <c r="E6" s="1184"/>
      <c r="F6" s="1184"/>
      <c r="G6" s="1184"/>
      <c r="H6" s="1184"/>
      <c r="I6" s="1184"/>
      <c r="J6" s="1184"/>
      <c r="K6" s="1184"/>
      <c r="L6" s="1185"/>
      <c r="M6" s="1185"/>
      <c r="N6" s="1185"/>
      <c r="O6" s="1185"/>
      <c r="P6" s="1185"/>
      <c r="Q6" s="1185"/>
      <c r="R6" s="1185"/>
      <c r="S6" s="1149" t="s">
        <v>887</v>
      </c>
      <c r="T6" s="1150"/>
      <c r="U6" s="1150"/>
      <c r="V6" s="1186">
        <f>'[7]様式2-1'!V8</f>
        <v>0</v>
      </c>
      <c r="W6" s="1187"/>
      <c r="X6" s="1187"/>
      <c r="Y6" s="1187"/>
      <c r="Z6" s="1187"/>
      <c r="AA6" s="1187"/>
      <c r="AB6" s="1187"/>
      <c r="AC6" s="1187"/>
      <c r="AD6" s="1187"/>
      <c r="AE6" s="1187"/>
      <c r="AF6" s="1187"/>
      <c r="AG6" s="1187"/>
      <c r="AH6" s="1187"/>
      <c r="AI6" s="1187"/>
      <c r="AJ6" s="1187"/>
      <c r="AK6" s="1187"/>
      <c r="AL6" s="1187"/>
      <c r="AM6" s="1187"/>
      <c r="AN6" s="1187"/>
      <c r="AO6" s="1187"/>
      <c r="AP6" s="1187"/>
      <c r="AQ6" s="1187"/>
      <c r="AR6" s="1187"/>
      <c r="AS6" s="1187"/>
      <c r="AT6" s="1187"/>
      <c r="AU6" s="1187"/>
      <c r="AV6" s="1187"/>
      <c r="AW6" s="1188"/>
    </row>
    <row r="7" spans="1:49">
      <c r="K7" s="425"/>
      <c r="W7" s="425"/>
      <c r="AV7" s="425"/>
    </row>
    <row r="8" spans="1:49" ht="33" customHeight="1">
      <c r="A8" s="1145" t="s">
        <v>908</v>
      </c>
      <c r="B8" s="1144"/>
      <c r="C8" s="1144"/>
      <c r="D8" s="1144"/>
      <c r="E8" s="1144"/>
      <c r="F8" s="1144"/>
      <c r="G8" s="1144"/>
      <c r="H8" s="1144"/>
      <c r="I8" s="1144"/>
      <c r="J8" s="1144"/>
      <c r="K8" s="1144"/>
      <c r="M8" s="1145" t="s">
        <v>908</v>
      </c>
      <c r="N8" s="1144"/>
      <c r="O8" s="1144"/>
      <c r="P8" s="1144"/>
      <c r="Q8" s="1144"/>
      <c r="R8" s="1144"/>
      <c r="S8" s="1144"/>
      <c r="T8" s="1144"/>
      <c r="U8" s="1144"/>
      <c r="V8" s="1144"/>
      <c r="W8" s="1144"/>
      <c r="Y8" s="1145" t="s">
        <v>908</v>
      </c>
      <c r="Z8" s="1144"/>
      <c r="AA8" s="1144"/>
      <c r="AB8" s="1144"/>
      <c r="AC8" s="1144"/>
      <c r="AD8" s="1144"/>
      <c r="AE8" s="1144"/>
      <c r="AF8" s="1144"/>
      <c r="AG8" s="1144"/>
      <c r="AH8" s="1144"/>
      <c r="AI8" s="1144"/>
      <c r="AJ8" s="1144"/>
      <c r="AK8" s="1144"/>
      <c r="AL8" s="1144"/>
      <c r="AM8" s="1144"/>
      <c r="AN8" s="1144"/>
      <c r="AO8" s="1144"/>
      <c r="AP8" s="1144"/>
      <c r="AQ8" s="1144"/>
      <c r="AR8" s="1144"/>
      <c r="AS8" s="1144"/>
      <c r="AT8" s="1144"/>
      <c r="AU8" s="1144"/>
      <c r="AV8" s="1144"/>
    </row>
    <row r="9" spans="1:49" ht="31.15" customHeight="1">
      <c r="A9" s="1153" t="s">
        <v>891</v>
      </c>
      <c r="B9" s="1154"/>
      <c r="C9" s="1154"/>
      <c r="D9" s="1154"/>
      <c r="E9" s="1154"/>
      <c r="F9" s="1154"/>
      <c r="G9" s="1154"/>
      <c r="H9" s="1154"/>
      <c r="I9" s="1154"/>
      <c r="J9" s="1154"/>
      <c r="K9" s="1154"/>
      <c r="M9" s="1153" t="s">
        <v>891</v>
      </c>
      <c r="N9" s="1154"/>
      <c r="O9" s="1154"/>
      <c r="P9" s="1154"/>
      <c r="Q9" s="1154"/>
      <c r="R9" s="1154"/>
      <c r="S9" s="1154"/>
      <c r="T9" s="1154"/>
      <c r="U9" s="1154"/>
      <c r="V9" s="1154"/>
      <c r="W9" s="1154"/>
      <c r="Y9" s="1153" t="s">
        <v>891</v>
      </c>
      <c r="Z9" s="1154"/>
      <c r="AA9" s="1154"/>
      <c r="AB9" s="1154"/>
      <c r="AC9" s="1154"/>
      <c r="AD9" s="1154"/>
      <c r="AE9" s="1154"/>
      <c r="AF9" s="1154"/>
      <c r="AG9" s="1154"/>
      <c r="AH9" s="1154"/>
      <c r="AI9" s="1154"/>
      <c r="AJ9" s="1154"/>
      <c r="AK9" s="1154"/>
      <c r="AL9" s="1154"/>
      <c r="AM9" s="1154"/>
      <c r="AN9" s="1154"/>
      <c r="AO9" s="1154"/>
      <c r="AP9" s="1154"/>
      <c r="AQ9" s="1154"/>
      <c r="AR9" s="1154"/>
      <c r="AS9" s="1154"/>
      <c r="AT9" s="1154"/>
      <c r="AU9" s="1154"/>
      <c r="AV9" s="1154"/>
    </row>
    <row r="10" spans="1:49" ht="353.45" customHeight="1">
      <c r="A10" s="1161" t="s">
        <v>972</v>
      </c>
      <c r="B10" s="1162"/>
      <c r="C10" s="1163"/>
      <c r="D10" s="1193"/>
      <c r="E10" s="1194"/>
      <c r="F10" s="1194"/>
      <c r="G10" s="1194"/>
      <c r="H10" s="1194"/>
      <c r="I10" s="1194"/>
      <c r="J10" s="1194"/>
      <c r="K10" s="1195"/>
      <c r="M10" s="1161" t="s">
        <v>972</v>
      </c>
      <c r="N10" s="1162"/>
      <c r="O10" s="1163"/>
      <c r="P10" s="1193"/>
      <c r="Q10" s="1194"/>
      <c r="R10" s="1194"/>
      <c r="S10" s="1194"/>
      <c r="T10" s="1194"/>
      <c r="U10" s="1194"/>
      <c r="V10" s="1194"/>
      <c r="W10" s="1195"/>
      <c r="Y10" s="1161" t="s">
        <v>972</v>
      </c>
      <c r="Z10" s="1196"/>
      <c r="AA10" s="1197"/>
      <c r="AB10" s="1193"/>
      <c r="AC10" s="1194"/>
      <c r="AD10" s="1194"/>
      <c r="AE10" s="1194"/>
      <c r="AF10" s="1194"/>
      <c r="AG10" s="1194"/>
      <c r="AH10" s="1194"/>
      <c r="AI10" s="1194"/>
      <c r="AJ10" s="1194"/>
      <c r="AK10" s="1194"/>
      <c r="AL10" s="1194"/>
      <c r="AM10" s="1194"/>
      <c r="AN10" s="1194"/>
      <c r="AO10" s="1194"/>
      <c r="AP10" s="1194"/>
      <c r="AQ10" s="1194"/>
      <c r="AR10" s="1194"/>
      <c r="AS10" s="1194"/>
      <c r="AT10" s="1194"/>
      <c r="AU10" s="1194"/>
      <c r="AV10" s="1195"/>
    </row>
    <row r="11" spans="1:49" ht="180" customHeight="1">
      <c r="A11" s="1161" t="s">
        <v>892</v>
      </c>
      <c r="B11" s="1162"/>
      <c r="C11" s="1163"/>
      <c r="D11" s="1189" t="s">
        <v>893</v>
      </c>
      <c r="E11" s="1190"/>
      <c r="F11" s="1191"/>
      <c r="G11" s="1191"/>
      <c r="H11" s="1191"/>
      <c r="I11" s="1191"/>
      <c r="J11" s="1191"/>
      <c r="K11" s="1192"/>
      <c r="M11" s="1161" t="s">
        <v>1028</v>
      </c>
      <c r="N11" s="1162"/>
      <c r="O11" s="1163"/>
      <c r="P11" s="1189" t="s">
        <v>893</v>
      </c>
      <c r="Q11" s="1190"/>
      <c r="R11" s="1191"/>
      <c r="S11" s="1191"/>
      <c r="T11" s="1191"/>
      <c r="U11" s="1191"/>
      <c r="V11" s="1191"/>
      <c r="W11" s="1192"/>
      <c r="Y11" s="1161" t="s">
        <v>1028</v>
      </c>
      <c r="Z11" s="1196"/>
      <c r="AA11" s="1197"/>
      <c r="AB11" s="1189" t="s">
        <v>893</v>
      </c>
      <c r="AC11" s="1190"/>
      <c r="AD11" s="1191"/>
      <c r="AE11" s="1191"/>
      <c r="AF11" s="1191"/>
      <c r="AG11" s="1191"/>
      <c r="AH11" s="1191"/>
      <c r="AI11" s="1191"/>
      <c r="AJ11" s="1191"/>
      <c r="AK11" s="1191"/>
      <c r="AL11" s="1191"/>
      <c r="AM11" s="1191"/>
      <c r="AN11" s="1191"/>
      <c r="AO11" s="1191"/>
      <c r="AP11" s="1191"/>
      <c r="AQ11" s="1191"/>
      <c r="AR11" s="1191"/>
      <c r="AS11" s="1191"/>
      <c r="AT11" s="1191"/>
      <c r="AU11" s="1191"/>
      <c r="AV11" s="1192"/>
    </row>
  </sheetData>
  <mergeCells count="37">
    <mergeCell ref="A9:K9"/>
    <mergeCell ref="M9:W9"/>
    <mergeCell ref="Y9:AV9"/>
    <mergeCell ref="AB11:AV11"/>
    <mergeCell ref="A10:C10"/>
    <mergeCell ref="D10:K10"/>
    <mergeCell ref="M10:O10"/>
    <mergeCell ref="P10:W10"/>
    <mergeCell ref="Y10:AA10"/>
    <mergeCell ref="AB10:AV10"/>
    <mergeCell ref="A11:C11"/>
    <mergeCell ref="D11:K11"/>
    <mergeCell ref="M11:O11"/>
    <mergeCell ref="P11:W11"/>
    <mergeCell ref="Y11:AA11"/>
    <mergeCell ref="A8:K8"/>
    <mergeCell ref="M8:W8"/>
    <mergeCell ref="Y8:AV8"/>
    <mergeCell ref="A6:C6"/>
    <mergeCell ref="D6:R6"/>
    <mergeCell ref="S6:U6"/>
    <mergeCell ref="V6:AW6"/>
    <mergeCell ref="A1:AW2"/>
    <mergeCell ref="AF3:AW3"/>
    <mergeCell ref="A4:C4"/>
    <mergeCell ref="D4:K4"/>
    <mergeCell ref="M4:O4"/>
    <mergeCell ref="P4:W4"/>
    <mergeCell ref="AF4:AG4"/>
    <mergeCell ref="AH4:AI4"/>
    <mergeCell ref="AJ4:AK4"/>
    <mergeCell ref="AL4:AM4"/>
    <mergeCell ref="AN4:AO4"/>
    <mergeCell ref="AP4:AQ4"/>
    <mergeCell ref="AR4:AS4"/>
    <mergeCell ref="AT4:AU4"/>
    <mergeCell ref="AV4:AW4"/>
  </mergeCells>
  <phoneticPr fontId="2"/>
  <pageMargins left="0.70866141732283472" right="0.70866141732283472" top="0.74803149606299213" bottom="0.74803149606299213" header="0.31496062992125984" footer="0.31496062992125984"/>
  <pageSetup paperSize="8" scale="97" orientation="landscape" r:id="rId1"/>
  <headerFooter>
    <oddHeader>&amp;R様式2-2</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3CCFF"/>
    <pageSetUpPr fitToPage="1"/>
  </sheetPr>
  <dimension ref="A1:CO203"/>
  <sheetViews>
    <sheetView showGridLines="0" view="pageBreakPreview" topLeftCell="A52" zoomScaleNormal="100" zoomScaleSheetLayoutView="100" workbookViewId="0">
      <selection activeCell="BK27" sqref="BK27"/>
    </sheetView>
  </sheetViews>
  <sheetFormatPr defaultColWidth="1.625" defaultRowHeight="13.5"/>
  <cols>
    <col min="1" max="15" width="1.625" style="126"/>
    <col min="16" max="16" width="1.625" style="126" customWidth="1"/>
    <col min="17" max="16384" width="1.625" style="126"/>
  </cols>
  <sheetData>
    <row r="1" spans="1:64" ht="1.5" customHeight="1" thickBot="1">
      <c r="A1" s="126" t="s">
        <v>696</v>
      </c>
    </row>
    <row r="2" spans="1:64" ht="10.5" customHeight="1">
      <c r="B2" s="1210" t="s">
        <v>701</v>
      </c>
      <c r="C2" s="1211"/>
      <c r="D2" s="1211"/>
      <c r="E2" s="1211"/>
      <c r="F2" s="1211"/>
      <c r="G2" s="1211"/>
      <c r="H2" s="1211"/>
      <c r="I2" s="1211"/>
      <c r="J2" s="1211"/>
      <c r="K2" s="1211"/>
      <c r="L2" s="1211"/>
      <c r="M2" s="1211"/>
      <c r="N2" s="1211"/>
      <c r="O2" s="1211"/>
      <c r="P2" s="1212"/>
      <c r="Q2" s="645"/>
      <c r="R2" s="645"/>
      <c r="S2" s="645"/>
      <c r="T2" s="645"/>
      <c r="U2" s="645"/>
      <c r="V2" s="645"/>
      <c r="W2" s="645"/>
      <c r="X2" s="645"/>
      <c r="Y2" s="645"/>
      <c r="Z2" s="645"/>
      <c r="AA2" s="645"/>
      <c r="AB2" s="645"/>
      <c r="AC2" s="645"/>
      <c r="AD2" s="645"/>
      <c r="AE2" s="645"/>
      <c r="AF2" s="645"/>
      <c r="AG2" s="645"/>
      <c r="AH2" s="645"/>
      <c r="AL2" s="684" t="s">
        <v>11</v>
      </c>
      <c r="AM2" s="685"/>
      <c r="AN2" s="685"/>
      <c r="AO2" s="685"/>
      <c r="AP2" s="685"/>
      <c r="AQ2" s="685"/>
      <c r="AR2" s="685"/>
      <c r="AS2" s="685"/>
      <c r="AT2" s="685"/>
      <c r="AU2" s="685"/>
      <c r="AV2" s="685"/>
      <c r="AW2" s="685"/>
      <c r="AX2" s="685"/>
      <c r="AY2" s="685"/>
      <c r="AZ2" s="685"/>
      <c r="BA2" s="685"/>
      <c r="BB2" s="685"/>
      <c r="BC2" s="686"/>
    </row>
    <row r="3" spans="1:64" ht="24" customHeight="1" thickBot="1">
      <c r="A3" s="645"/>
      <c r="B3" s="1213"/>
      <c r="C3" s="1214"/>
      <c r="D3" s="1214"/>
      <c r="E3" s="1214"/>
      <c r="F3" s="1214"/>
      <c r="G3" s="1214"/>
      <c r="H3" s="1214"/>
      <c r="I3" s="1214"/>
      <c r="J3" s="1214"/>
      <c r="K3" s="1214"/>
      <c r="L3" s="1214"/>
      <c r="M3" s="1214"/>
      <c r="N3" s="1214"/>
      <c r="O3" s="1214"/>
      <c r="P3" s="1215"/>
      <c r="X3" s="646"/>
      <c r="AL3" s="1108">
        <f>IF(様式1!$AL$3="","",様式1!$AL$3)</f>
        <v>2</v>
      </c>
      <c r="AM3" s="1100"/>
      <c r="AN3" s="1096">
        <f>IF(様式1!$AN$3="","",様式1!$AN$3)</f>
        <v>0</v>
      </c>
      <c r="AO3" s="1100"/>
      <c r="AP3" s="1096">
        <f>IF(様式1!$AP$3="","",様式1!$AP$3)</f>
        <v>2</v>
      </c>
      <c r="AQ3" s="1100"/>
      <c r="AR3" s="1096" t="str">
        <f>IF(様式1!$AR$3="","",様式1!$AR$3)</f>
        <v/>
      </c>
      <c r="AS3" s="1097"/>
      <c r="AT3" s="691" t="str">
        <f>IF(様式1!$AT$3="","",様式1!$AT$3)</f>
        <v>MR</v>
      </c>
      <c r="AU3" s="692"/>
      <c r="AV3" s="1098" t="str">
        <f>IF(様式1!$AV$3="","",様式1!$AV$3)</f>
        <v/>
      </c>
      <c r="AW3" s="1099"/>
      <c r="AX3" s="1099" t="str">
        <f>IF(様式1!$AX$3="","",様式1!$AX$3)</f>
        <v/>
      </c>
      <c r="AY3" s="1099"/>
      <c r="AZ3" s="1096" t="str">
        <f>IF(様式1!$AZ$3="","",様式1!$AZ$3)</f>
        <v/>
      </c>
      <c r="BA3" s="1100"/>
      <c r="BB3" s="1096" t="str">
        <f>IF(様式1!$BB$3="","",様式1!$BB$3)</f>
        <v/>
      </c>
      <c r="BC3" s="1104"/>
    </row>
    <row r="4" spans="1:64" s="168" customFormat="1" ht="6.75" customHeight="1">
      <c r="A4" s="157"/>
      <c r="B4" s="157"/>
      <c r="C4" s="157"/>
      <c r="D4" s="157"/>
      <c r="K4" s="157"/>
      <c r="L4" s="157"/>
      <c r="M4" s="157"/>
      <c r="N4" s="157"/>
      <c r="O4" s="157"/>
      <c r="P4" s="155"/>
      <c r="Q4" s="157"/>
      <c r="R4" s="157"/>
      <c r="S4" s="157"/>
      <c r="T4" s="157"/>
      <c r="U4" s="157"/>
      <c r="V4" s="157"/>
      <c r="W4" s="157"/>
      <c r="X4" s="157"/>
      <c r="Y4" s="157"/>
      <c r="Z4" s="157"/>
      <c r="AA4" s="157"/>
      <c r="AB4" s="157"/>
      <c r="AC4" s="157"/>
      <c r="AD4" s="169"/>
      <c r="AE4" s="169"/>
      <c r="AF4" s="157"/>
      <c r="AG4" s="157"/>
      <c r="AH4" s="157"/>
      <c r="AI4" s="157"/>
      <c r="AJ4" s="157"/>
      <c r="AK4" s="157"/>
      <c r="AL4" s="157"/>
      <c r="AM4" s="157"/>
      <c r="AN4" s="157"/>
      <c r="AO4" s="157"/>
      <c r="AP4" s="157"/>
    </row>
    <row r="5" spans="1:64" s="146" customFormat="1" ht="12">
      <c r="B5" s="1209"/>
      <c r="C5" s="1209"/>
      <c r="D5" s="1209"/>
      <c r="E5" s="1209"/>
      <c r="F5" s="1209"/>
      <c r="G5" s="1209"/>
      <c r="H5" s="1209"/>
      <c r="I5" s="1209"/>
      <c r="J5" s="1209"/>
      <c r="K5" s="1209"/>
      <c r="L5" s="1209"/>
      <c r="M5" s="1209"/>
      <c r="N5" s="1209"/>
      <c r="O5" s="1209"/>
      <c r="P5" s="1209"/>
      <c r="Q5" s="1209"/>
      <c r="R5" s="1209"/>
      <c r="S5" s="1209"/>
      <c r="T5" s="1209"/>
      <c r="U5" s="1209"/>
      <c r="V5" s="1209"/>
      <c r="W5" s="1209"/>
      <c r="X5" s="348"/>
      <c r="Y5" s="348" t="s">
        <v>687</v>
      </c>
    </row>
    <row r="6" spans="1:64" s="146" customFormat="1" ht="4.5" customHeight="1"/>
    <row r="7" spans="1:64" s="146" customFormat="1" ht="4.5" customHeight="1"/>
    <row r="8" spans="1:64" ht="12" customHeight="1">
      <c r="B8" s="1207" t="s">
        <v>998</v>
      </c>
      <c r="C8" s="1207"/>
      <c r="D8" s="1207"/>
      <c r="E8" s="1207"/>
      <c r="F8" s="1207"/>
      <c r="G8" s="1207"/>
      <c r="H8" s="1207"/>
      <c r="I8" s="1207"/>
      <c r="J8" s="1207"/>
      <c r="K8" s="1207"/>
      <c r="L8" s="1207"/>
      <c r="M8" s="1207"/>
      <c r="N8" s="1207"/>
      <c r="O8" s="1207"/>
      <c r="P8" s="1207"/>
      <c r="Q8" s="1207"/>
      <c r="R8" s="1207"/>
      <c r="S8" s="1207"/>
      <c r="T8" s="1207"/>
      <c r="U8" s="1207"/>
      <c r="V8" s="1207"/>
      <c r="W8" s="1207"/>
      <c r="X8" s="1207"/>
      <c r="Y8" s="1207"/>
      <c r="Z8" s="1207"/>
      <c r="AA8" s="1207"/>
      <c r="AB8" s="1207"/>
      <c r="AC8" s="1207"/>
      <c r="AD8" s="1207"/>
      <c r="AE8" s="1207"/>
      <c r="AF8" s="1207"/>
      <c r="AG8" s="1207"/>
      <c r="AH8" s="1207"/>
      <c r="AI8" s="1207"/>
      <c r="AJ8" s="1207"/>
      <c r="AK8" s="1207"/>
      <c r="AL8" s="1207"/>
      <c r="AM8" s="1207"/>
      <c r="AN8" s="1207"/>
      <c r="AO8" s="1207"/>
      <c r="AP8" s="1207"/>
      <c r="AQ8" s="1207"/>
      <c r="AR8" s="1207"/>
      <c r="AS8" s="1207"/>
      <c r="AT8" s="1207"/>
      <c r="AU8" s="1207"/>
      <c r="AV8" s="1207"/>
      <c r="AW8" s="1207"/>
      <c r="AX8" s="1207"/>
      <c r="AY8" s="1207"/>
      <c r="AZ8" s="1207"/>
      <c r="BA8" s="1207"/>
      <c r="BB8" s="1207"/>
      <c r="BC8" s="1207"/>
    </row>
    <row r="9" spans="1:64" ht="12" customHeight="1">
      <c r="B9" s="1207"/>
      <c r="C9" s="1207"/>
      <c r="D9" s="1207"/>
      <c r="E9" s="1207"/>
      <c r="F9" s="1207"/>
      <c r="G9" s="1207"/>
      <c r="H9" s="1207"/>
      <c r="I9" s="1207"/>
      <c r="J9" s="1207"/>
      <c r="K9" s="1207"/>
      <c r="L9" s="1207"/>
      <c r="M9" s="1207"/>
      <c r="N9" s="1207"/>
      <c r="O9" s="1207"/>
      <c r="P9" s="1207"/>
      <c r="Q9" s="1207"/>
      <c r="R9" s="1207"/>
      <c r="S9" s="1207"/>
      <c r="T9" s="1207"/>
      <c r="U9" s="1207"/>
      <c r="V9" s="1207"/>
      <c r="W9" s="1207"/>
      <c r="X9" s="1207"/>
      <c r="Y9" s="1207"/>
      <c r="Z9" s="1207"/>
      <c r="AA9" s="1207"/>
      <c r="AB9" s="1207"/>
      <c r="AC9" s="1207"/>
      <c r="AD9" s="1207"/>
      <c r="AE9" s="1207"/>
      <c r="AF9" s="1207"/>
      <c r="AG9" s="1207"/>
      <c r="AH9" s="1207"/>
      <c r="AI9" s="1207"/>
      <c r="AJ9" s="1207"/>
      <c r="AK9" s="1207"/>
      <c r="AL9" s="1207"/>
      <c r="AM9" s="1207"/>
      <c r="AN9" s="1207"/>
      <c r="AO9" s="1207"/>
      <c r="AP9" s="1207"/>
      <c r="AQ9" s="1207"/>
      <c r="AR9" s="1207"/>
      <c r="AS9" s="1207"/>
      <c r="AT9" s="1207"/>
      <c r="AU9" s="1207"/>
      <c r="AV9" s="1207"/>
      <c r="AW9" s="1207"/>
      <c r="AX9" s="1207"/>
      <c r="AY9" s="1207"/>
      <c r="AZ9" s="1207"/>
      <c r="BA9" s="1207"/>
      <c r="BB9" s="1207"/>
      <c r="BC9" s="1207"/>
    </row>
    <row r="10" spans="1:64" ht="12.75" customHeight="1">
      <c r="B10" s="1207"/>
      <c r="C10" s="1207"/>
      <c r="D10" s="1207"/>
      <c r="E10" s="1207"/>
      <c r="F10" s="1207"/>
      <c r="G10" s="1207"/>
      <c r="H10" s="1207"/>
      <c r="I10" s="1207"/>
      <c r="J10" s="1207"/>
      <c r="K10" s="1207"/>
      <c r="L10" s="1207"/>
      <c r="M10" s="1207"/>
      <c r="N10" s="1207"/>
      <c r="O10" s="1207"/>
      <c r="P10" s="1207"/>
      <c r="Q10" s="1207"/>
      <c r="R10" s="1207"/>
      <c r="S10" s="1207"/>
      <c r="T10" s="1207"/>
      <c r="U10" s="1207"/>
      <c r="V10" s="1207"/>
      <c r="W10" s="1207"/>
      <c r="X10" s="1207"/>
      <c r="Y10" s="1207"/>
      <c r="Z10" s="1207"/>
      <c r="AA10" s="1207"/>
      <c r="AB10" s="1207"/>
      <c r="AC10" s="1207"/>
      <c r="AD10" s="1207"/>
      <c r="AE10" s="1207"/>
      <c r="AF10" s="1207"/>
      <c r="AG10" s="1207"/>
      <c r="AH10" s="1207"/>
      <c r="AI10" s="1207"/>
      <c r="AJ10" s="1207"/>
      <c r="AK10" s="1207"/>
      <c r="AL10" s="1207"/>
      <c r="AM10" s="1207"/>
      <c r="AN10" s="1207"/>
      <c r="AO10" s="1207"/>
      <c r="AP10" s="1207"/>
      <c r="AQ10" s="1207"/>
      <c r="AR10" s="1207"/>
      <c r="AS10" s="1207"/>
      <c r="AT10" s="1207"/>
      <c r="AU10" s="1207"/>
      <c r="AV10" s="1207"/>
      <c r="AW10" s="1207"/>
      <c r="AX10" s="1207"/>
      <c r="AY10" s="1207"/>
      <c r="AZ10" s="1207"/>
      <c r="BA10" s="1207"/>
      <c r="BB10" s="1207"/>
      <c r="BC10" s="1207"/>
    </row>
    <row r="11" spans="1:64" ht="3" customHeight="1">
      <c r="B11" s="366"/>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8"/>
    </row>
    <row r="12" spans="1:64" ht="13.5" customHeight="1">
      <c r="B12" s="1203" t="s">
        <v>999</v>
      </c>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5"/>
    </row>
    <row r="13" spans="1:64" ht="3" customHeight="1">
      <c r="B13" s="170"/>
      <c r="BC13" s="171"/>
    </row>
    <row r="14" spans="1:64" s="134" customFormat="1" ht="11.25" customHeight="1">
      <c r="B14" s="133" t="s">
        <v>26</v>
      </c>
      <c r="BC14" s="172"/>
    </row>
    <row r="15" spans="1:64" s="134" customFormat="1" ht="11.25" customHeight="1">
      <c r="B15" s="173" t="s">
        <v>27</v>
      </c>
      <c r="C15" s="225"/>
      <c r="D15" s="225"/>
      <c r="E15" s="1201" t="s">
        <v>1021</v>
      </c>
      <c r="F15" s="1201"/>
      <c r="G15" s="1201"/>
      <c r="H15" s="1201"/>
      <c r="I15" s="1201"/>
      <c r="J15" s="1201"/>
      <c r="K15" s="1201"/>
      <c r="L15" s="1201"/>
      <c r="M15" s="1201"/>
      <c r="N15" s="1201"/>
      <c r="O15" s="1201"/>
      <c r="P15" s="1201"/>
      <c r="Q15" s="1201"/>
      <c r="R15" s="1201"/>
      <c r="S15" s="1201"/>
      <c r="T15" s="1201"/>
      <c r="U15" s="1201"/>
      <c r="V15" s="1201"/>
      <c r="W15" s="1201"/>
      <c r="X15" s="1201"/>
      <c r="Y15" s="1201"/>
      <c r="Z15" s="1201"/>
      <c r="AA15" s="1201"/>
      <c r="AB15" s="1201"/>
      <c r="AC15" s="1201"/>
      <c r="AD15" s="1201"/>
      <c r="AE15" s="1201"/>
      <c r="AF15" s="1201"/>
      <c r="AG15" s="1201"/>
      <c r="AH15" s="1201"/>
      <c r="AI15" s="1201"/>
      <c r="AJ15" s="1201"/>
      <c r="AK15" s="1201"/>
      <c r="AL15" s="1201"/>
      <c r="AM15" s="1201"/>
      <c r="AN15" s="1201"/>
      <c r="AO15" s="1201"/>
      <c r="AP15" s="1201"/>
      <c r="AQ15" s="1201"/>
      <c r="AR15" s="1201"/>
      <c r="AS15" s="1201"/>
      <c r="AT15" s="1201"/>
      <c r="AU15" s="1201"/>
      <c r="AV15" s="1201"/>
      <c r="AW15" s="1201"/>
      <c r="AX15" s="1201"/>
      <c r="AY15" s="1201"/>
      <c r="AZ15" s="1201"/>
      <c r="BA15" s="1201"/>
      <c r="BB15" s="1201"/>
      <c r="BC15" s="172"/>
      <c r="BK15" s="126" t="s">
        <v>684</v>
      </c>
      <c r="BL15" s="126"/>
    </row>
    <row r="16" spans="1:64" s="134" customFormat="1" ht="11.25" customHeight="1">
      <c r="B16" s="133"/>
      <c r="C16" s="225"/>
      <c r="D16" s="225"/>
      <c r="E16" s="1201"/>
      <c r="F16" s="1201"/>
      <c r="G16" s="1201"/>
      <c r="H16" s="1201"/>
      <c r="I16" s="1201"/>
      <c r="J16" s="1201"/>
      <c r="K16" s="1201"/>
      <c r="L16" s="1201"/>
      <c r="M16" s="1201"/>
      <c r="N16" s="1201"/>
      <c r="O16" s="1201"/>
      <c r="P16" s="1201"/>
      <c r="Q16" s="1201"/>
      <c r="R16" s="1201"/>
      <c r="S16" s="1201"/>
      <c r="T16" s="1201"/>
      <c r="U16" s="1201"/>
      <c r="V16" s="1201"/>
      <c r="W16" s="1201"/>
      <c r="X16" s="1201"/>
      <c r="Y16" s="1201"/>
      <c r="Z16" s="1201"/>
      <c r="AA16" s="1201"/>
      <c r="AB16" s="1201"/>
      <c r="AC16" s="1201"/>
      <c r="AD16" s="1201"/>
      <c r="AE16" s="1201"/>
      <c r="AF16" s="1201"/>
      <c r="AG16" s="1201"/>
      <c r="AH16" s="1201"/>
      <c r="AI16" s="1201"/>
      <c r="AJ16" s="1201"/>
      <c r="AK16" s="1201"/>
      <c r="AL16" s="1201"/>
      <c r="AM16" s="1201"/>
      <c r="AN16" s="1201"/>
      <c r="AO16" s="1201"/>
      <c r="AP16" s="1201"/>
      <c r="AQ16" s="1201"/>
      <c r="AR16" s="1201"/>
      <c r="AS16" s="1201"/>
      <c r="AT16" s="1201"/>
      <c r="AU16" s="1201"/>
      <c r="AV16" s="1201"/>
      <c r="AW16" s="1201"/>
      <c r="AX16" s="1201"/>
      <c r="AY16" s="1201"/>
      <c r="AZ16" s="1201"/>
      <c r="BA16" s="1201"/>
      <c r="BB16" s="1201"/>
      <c r="BC16" s="172"/>
      <c r="BK16" s="126" t="s">
        <v>991</v>
      </c>
      <c r="BL16" s="126"/>
    </row>
    <row r="17" spans="2:55" s="134" customFormat="1" ht="11.25" customHeight="1">
      <c r="B17" s="133"/>
      <c r="D17" s="149" t="s">
        <v>28</v>
      </c>
      <c r="E17" s="1206" t="s">
        <v>45</v>
      </c>
      <c r="F17" s="1206"/>
      <c r="G17" s="1206"/>
      <c r="H17" s="1206"/>
      <c r="I17" s="1206"/>
      <c r="J17" s="1206"/>
      <c r="K17" s="1206"/>
      <c r="L17" s="1206"/>
      <c r="M17" s="1206"/>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72"/>
    </row>
    <row r="18" spans="2:55" s="134" customFormat="1" ht="11.25" customHeight="1">
      <c r="B18" s="133"/>
      <c r="E18" s="148" t="s">
        <v>29</v>
      </c>
      <c r="F18" s="1201" t="s">
        <v>560</v>
      </c>
      <c r="G18" s="1201"/>
      <c r="H18" s="1201"/>
      <c r="I18" s="1201"/>
      <c r="J18" s="1201"/>
      <c r="K18" s="1201"/>
      <c r="L18" s="1201"/>
      <c r="M18" s="1201"/>
      <c r="N18" s="1201"/>
      <c r="O18" s="1201"/>
      <c r="P18" s="1201"/>
      <c r="Q18" s="1201"/>
      <c r="R18" s="1201"/>
      <c r="S18" s="1201"/>
      <c r="T18" s="1201"/>
      <c r="U18" s="1201"/>
      <c r="V18" s="1201"/>
      <c r="W18" s="1201"/>
      <c r="X18" s="1201"/>
      <c r="Y18" s="1201"/>
      <c r="Z18" s="1201"/>
      <c r="AA18" s="1201"/>
      <c r="AB18" s="1201"/>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72"/>
    </row>
    <row r="19" spans="2:55" s="134" customFormat="1" ht="11.25" customHeight="1">
      <c r="B19" s="133"/>
      <c r="F19" s="1201"/>
      <c r="G19" s="1201"/>
      <c r="H19" s="1201"/>
      <c r="I19" s="1201"/>
      <c r="J19" s="1201"/>
      <c r="K19" s="1201"/>
      <c r="L19" s="1201"/>
      <c r="M19" s="1201"/>
      <c r="N19" s="1201"/>
      <c r="O19" s="1201"/>
      <c r="P19" s="1201"/>
      <c r="Q19" s="1201"/>
      <c r="R19" s="1201"/>
      <c r="S19" s="1201"/>
      <c r="T19" s="1201"/>
      <c r="U19" s="1201"/>
      <c r="V19" s="1201"/>
      <c r="W19" s="1201"/>
      <c r="X19" s="1201"/>
      <c r="Y19" s="1201"/>
      <c r="Z19" s="1201"/>
      <c r="AA19" s="1201"/>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72"/>
    </row>
    <row r="20" spans="2:55" s="134" customFormat="1" ht="11.25" customHeight="1">
      <c r="B20" s="133"/>
      <c r="E20" s="148" t="s">
        <v>30</v>
      </c>
      <c r="F20" s="1201" t="s">
        <v>561</v>
      </c>
      <c r="G20" s="1201"/>
      <c r="H20" s="1201"/>
      <c r="I20" s="1201"/>
      <c r="J20" s="1201"/>
      <c r="K20" s="1201"/>
      <c r="L20" s="1201"/>
      <c r="M20" s="1201"/>
      <c r="N20" s="1201"/>
      <c r="O20" s="1201"/>
      <c r="P20" s="1201"/>
      <c r="Q20" s="1201"/>
      <c r="R20" s="1201"/>
      <c r="S20" s="1201"/>
      <c r="T20" s="1201"/>
      <c r="U20" s="1201"/>
      <c r="V20" s="1201"/>
      <c r="W20" s="1201"/>
      <c r="X20" s="1201"/>
      <c r="Y20" s="1201"/>
      <c r="Z20" s="1201"/>
      <c r="AA20" s="1201"/>
      <c r="AB20" s="1201"/>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72"/>
    </row>
    <row r="21" spans="2:55" s="134" customFormat="1" ht="11.25" customHeight="1">
      <c r="B21" s="133"/>
      <c r="F21" s="1201"/>
      <c r="G21" s="1201"/>
      <c r="H21" s="1201"/>
      <c r="I21" s="1201"/>
      <c r="J21" s="1201"/>
      <c r="K21" s="1201"/>
      <c r="L21" s="1201"/>
      <c r="M21" s="1201"/>
      <c r="N21" s="1201"/>
      <c r="O21" s="1201"/>
      <c r="P21" s="1201"/>
      <c r="Q21" s="1201"/>
      <c r="R21" s="1201"/>
      <c r="S21" s="1201"/>
      <c r="T21" s="1201"/>
      <c r="U21" s="1201"/>
      <c r="V21" s="1201"/>
      <c r="W21" s="1201"/>
      <c r="X21" s="1201"/>
      <c r="Y21" s="1201"/>
      <c r="Z21" s="1201"/>
      <c r="AA21" s="1201"/>
      <c r="AB21" s="1201"/>
      <c r="AC21" s="1201"/>
      <c r="AD21" s="1201"/>
      <c r="AE21" s="1201"/>
      <c r="AF21" s="1201"/>
      <c r="AG21" s="1201"/>
      <c r="AH21" s="1201"/>
      <c r="AI21" s="1201"/>
      <c r="AJ21" s="1201"/>
      <c r="AK21" s="1201"/>
      <c r="AL21" s="1201"/>
      <c r="AM21" s="1201"/>
      <c r="AN21" s="1201"/>
      <c r="AO21" s="1201"/>
      <c r="AP21" s="1201"/>
      <c r="AQ21" s="1201"/>
      <c r="AR21" s="1201"/>
      <c r="AS21" s="1201"/>
      <c r="AT21" s="1201"/>
      <c r="AU21" s="1201"/>
      <c r="AV21" s="1201"/>
      <c r="AW21" s="1201"/>
      <c r="AX21" s="1201"/>
      <c r="AY21" s="1201"/>
      <c r="AZ21" s="1201"/>
      <c r="BA21" s="1201"/>
      <c r="BB21" s="1201"/>
      <c r="BC21" s="172"/>
    </row>
    <row r="22" spans="2:55" s="134" customFormat="1" ht="11.25" customHeight="1">
      <c r="B22" s="133"/>
      <c r="E22" s="148" t="s">
        <v>31</v>
      </c>
      <c r="F22" s="1201" t="s">
        <v>562</v>
      </c>
      <c r="G22" s="1201"/>
      <c r="H22" s="1201"/>
      <c r="I22" s="1201"/>
      <c r="J22" s="1201"/>
      <c r="K22" s="1201"/>
      <c r="L22" s="1201"/>
      <c r="M22" s="1201"/>
      <c r="N22" s="1201"/>
      <c r="O22" s="1201"/>
      <c r="P22" s="1201"/>
      <c r="Q22" s="1201"/>
      <c r="R22" s="1201"/>
      <c r="S22" s="1201"/>
      <c r="T22" s="1201"/>
      <c r="U22" s="1201"/>
      <c r="V22" s="1201"/>
      <c r="W22" s="1201"/>
      <c r="X22" s="1201"/>
      <c r="Y22" s="1201"/>
      <c r="Z22" s="1201"/>
      <c r="AA22" s="1201"/>
      <c r="AB22" s="1201"/>
      <c r="AC22" s="1201"/>
      <c r="AD22" s="1201"/>
      <c r="AE22" s="1201"/>
      <c r="AF22" s="1201"/>
      <c r="AG22" s="1201"/>
      <c r="AH22" s="1201"/>
      <c r="AI22" s="1201"/>
      <c r="AJ22" s="1201"/>
      <c r="AK22" s="1201"/>
      <c r="AL22" s="1201"/>
      <c r="AM22" s="1201"/>
      <c r="AN22" s="1201"/>
      <c r="AO22" s="1201"/>
      <c r="AP22" s="1201"/>
      <c r="AQ22" s="1201"/>
      <c r="AR22" s="1201"/>
      <c r="AS22" s="1201"/>
      <c r="AT22" s="1201"/>
      <c r="AU22" s="1201"/>
      <c r="AV22" s="1201"/>
      <c r="AW22" s="1201"/>
      <c r="AX22" s="1201"/>
      <c r="AY22" s="1201"/>
      <c r="AZ22" s="1201"/>
      <c r="BA22" s="1201"/>
      <c r="BB22" s="1201"/>
      <c r="BC22" s="172"/>
    </row>
    <row r="23" spans="2:55" s="134" customFormat="1" ht="11.25" customHeight="1">
      <c r="B23" s="133"/>
      <c r="F23" s="1201"/>
      <c r="G23" s="1201"/>
      <c r="H23" s="1201"/>
      <c r="I23" s="1201"/>
      <c r="J23" s="1201"/>
      <c r="K23" s="1201"/>
      <c r="L23" s="1201"/>
      <c r="M23" s="1201"/>
      <c r="N23" s="1201"/>
      <c r="O23" s="1201"/>
      <c r="P23" s="1201"/>
      <c r="Q23" s="1201"/>
      <c r="R23" s="1201"/>
      <c r="S23" s="1201"/>
      <c r="T23" s="1201"/>
      <c r="U23" s="1201"/>
      <c r="V23" s="1201"/>
      <c r="W23" s="1201"/>
      <c r="X23" s="1201"/>
      <c r="Y23" s="1201"/>
      <c r="Z23" s="1201"/>
      <c r="AA23" s="1201"/>
      <c r="AB23" s="1201"/>
      <c r="AC23" s="1201"/>
      <c r="AD23" s="1201"/>
      <c r="AE23" s="1201"/>
      <c r="AF23" s="1201"/>
      <c r="AG23" s="1201"/>
      <c r="AH23" s="1201"/>
      <c r="AI23" s="1201"/>
      <c r="AJ23" s="1201"/>
      <c r="AK23" s="1201"/>
      <c r="AL23" s="1201"/>
      <c r="AM23" s="1201"/>
      <c r="AN23" s="1201"/>
      <c r="AO23" s="1201"/>
      <c r="AP23" s="1201"/>
      <c r="AQ23" s="1201"/>
      <c r="AR23" s="1201"/>
      <c r="AS23" s="1201"/>
      <c r="AT23" s="1201"/>
      <c r="AU23" s="1201"/>
      <c r="AV23" s="1201"/>
      <c r="AW23" s="1201"/>
      <c r="AX23" s="1201"/>
      <c r="AY23" s="1201"/>
      <c r="AZ23" s="1201"/>
      <c r="BA23" s="1201"/>
      <c r="BB23" s="1201"/>
      <c r="BC23" s="172"/>
    </row>
    <row r="24" spans="2:55" s="134" customFormat="1" ht="11.25" customHeight="1">
      <c r="B24" s="133"/>
      <c r="F24" s="1201"/>
      <c r="G24" s="1201"/>
      <c r="H24" s="1201"/>
      <c r="I24" s="1201"/>
      <c r="J24" s="1201"/>
      <c r="K24" s="1201"/>
      <c r="L24" s="1201"/>
      <c r="M24" s="1201"/>
      <c r="N24" s="1201"/>
      <c r="O24" s="1201"/>
      <c r="P24" s="1201"/>
      <c r="Q24" s="1201"/>
      <c r="R24" s="1201"/>
      <c r="S24" s="1201"/>
      <c r="T24" s="1201"/>
      <c r="U24" s="1201"/>
      <c r="V24" s="1201"/>
      <c r="W24" s="1201"/>
      <c r="X24" s="1201"/>
      <c r="Y24" s="1201"/>
      <c r="Z24" s="1201"/>
      <c r="AA24" s="1201"/>
      <c r="AB24" s="1201"/>
      <c r="AC24" s="1201"/>
      <c r="AD24" s="1201"/>
      <c r="AE24" s="1201"/>
      <c r="AF24" s="1201"/>
      <c r="AG24" s="1201"/>
      <c r="AH24" s="1201"/>
      <c r="AI24" s="1201"/>
      <c r="AJ24" s="1201"/>
      <c r="AK24" s="1201"/>
      <c r="AL24" s="1201"/>
      <c r="AM24" s="1201"/>
      <c r="AN24" s="1201"/>
      <c r="AO24" s="1201"/>
      <c r="AP24" s="1201"/>
      <c r="AQ24" s="1201"/>
      <c r="AR24" s="1201"/>
      <c r="AS24" s="1201"/>
      <c r="AT24" s="1201"/>
      <c r="AU24" s="1201"/>
      <c r="AV24" s="1201"/>
      <c r="AW24" s="1201"/>
      <c r="AX24" s="1201"/>
      <c r="AY24" s="1201"/>
      <c r="AZ24" s="1201"/>
      <c r="BA24" s="1201"/>
      <c r="BB24" s="1201"/>
      <c r="BC24" s="172"/>
    </row>
    <row r="25" spans="2:55" s="134" customFormat="1" ht="11.25" customHeight="1">
      <c r="B25" s="133"/>
      <c r="F25" s="1201"/>
      <c r="G25" s="1201"/>
      <c r="H25" s="1201"/>
      <c r="I25" s="1201"/>
      <c r="J25" s="1201"/>
      <c r="K25" s="1201"/>
      <c r="L25" s="1201"/>
      <c r="M25" s="1201"/>
      <c r="N25" s="1201"/>
      <c r="O25" s="1201"/>
      <c r="P25" s="1201"/>
      <c r="Q25" s="1201"/>
      <c r="R25" s="1201"/>
      <c r="S25" s="1201"/>
      <c r="T25" s="1201"/>
      <c r="U25" s="1201"/>
      <c r="V25" s="1201"/>
      <c r="W25" s="1201"/>
      <c r="X25" s="1201"/>
      <c r="Y25" s="1201"/>
      <c r="Z25" s="1201"/>
      <c r="AA25" s="1201"/>
      <c r="AB25" s="1201"/>
      <c r="AC25" s="1201"/>
      <c r="AD25" s="1201"/>
      <c r="AE25" s="1201"/>
      <c r="AF25" s="1201"/>
      <c r="AG25" s="1201"/>
      <c r="AH25" s="1201"/>
      <c r="AI25" s="1201"/>
      <c r="AJ25" s="1201"/>
      <c r="AK25" s="1201"/>
      <c r="AL25" s="1201"/>
      <c r="AM25" s="1201"/>
      <c r="AN25" s="1201"/>
      <c r="AO25" s="1201"/>
      <c r="AP25" s="1201"/>
      <c r="AQ25" s="1201"/>
      <c r="AR25" s="1201"/>
      <c r="AS25" s="1201"/>
      <c r="AT25" s="1201"/>
      <c r="AU25" s="1201"/>
      <c r="AV25" s="1201"/>
      <c r="AW25" s="1201"/>
      <c r="AX25" s="1201"/>
      <c r="AY25" s="1201"/>
      <c r="AZ25" s="1201"/>
      <c r="BA25" s="1201"/>
      <c r="BB25" s="1201"/>
      <c r="BC25" s="172"/>
    </row>
    <row r="26" spans="2:55" s="134" customFormat="1" ht="11.25" customHeight="1">
      <c r="B26" s="133"/>
      <c r="F26" s="1201"/>
      <c r="G26" s="1201"/>
      <c r="H26" s="1201"/>
      <c r="I26" s="1201"/>
      <c r="J26" s="1201"/>
      <c r="K26" s="1201"/>
      <c r="L26" s="1201"/>
      <c r="M26" s="1201"/>
      <c r="N26" s="1201"/>
      <c r="O26" s="1201"/>
      <c r="P26" s="1201"/>
      <c r="Q26" s="1201"/>
      <c r="R26" s="1201"/>
      <c r="S26" s="1201"/>
      <c r="T26" s="1201"/>
      <c r="U26" s="1201"/>
      <c r="V26" s="1201"/>
      <c r="W26" s="1201"/>
      <c r="X26" s="1201"/>
      <c r="Y26" s="1201"/>
      <c r="Z26" s="1201"/>
      <c r="AA26" s="1201"/>
      <c r="AB26" s="1201"/>
      <c r="AC26" s="1201"/>
      <c r="AD26" s="1201"/>
      <c r="AE26" s="1201"/>
      <c r="AF26" s="1201"/>
      <c r="AG26" s="1201"/>
      <c r="AH26" s="1201"/>
      <c r="AI26" s="1201"/>
      <c r="AJ26" s="1201"/>
      <c r="AK26" s="1201"/>
      <c r="AL26" s="1201"/>
      <c r="AM26" s="1201"/>
      <c r="AN26" s="1201"/>
      <c r="AO26" s="1201"/>
      <c r="AP26" s="1201"/>
      <c r="AQ26" s="1201"/>
      <c r="AR26" s="1201"/>
      <c r="AS26" s="1201"/>
      <c r="AT26" s="1201"/>
      <c r="AU26" s="1201"/>
      <c r="AV26" s="1201"/>
      <c r="AW26" s="1201"/>
      <c r="AX26" s="1201"/>
      <c r="AY26" s="1201"/>
      <c r="AZ26" s="1201"/>
      <c r="BA26" s="1201"/>
      <c r="BB26" s="1201"/>
      <c r="BC26" s="172"/>
    </row>
    <row r="27" spans="2:55" s="134" customFormat="1" ht="11.25" customHeight="1">
      <c r="B27" s="133"/>
      <c r="F27" s="1201"/>
      <c r="G27" s="1201"/>
      <c r="H27" s="1201"/>
      <c r="I27" s="1201"/>
      <c r="J27" s="1201"/>
      <c r="K27" s="1201"/>
      <c r="L27" s="1201"/>
      <c r="M27" s="1201"/>
      <c r="N27" s="1201"/>
      <c r="O27" s="1201"/>
      <c r="P27" s="1201"/>
      <c r="Q27" s="1201"/>
      <c r="R27" s="1201"/>
      <c r="S27" s="1201"/>
      <c r="T27" s="1201"/>
      <c r="U27" s="1201"/>
      <c r="V27" s="1201"/>
      <c r="W27" s="1201"/>
      <c r="X27" s="1201"/>
      <c r="Y27" s="1201"/>
      <c r="Z27" s="1201"/>
      <c r="AA27" s="1201"/>
      <c r="AB27" s="1201"/>
      <c r="AC27" s="1201"/>
      <c r="AD27" s="1201"/>
      <c r="AE27" s="1201"/>
      <c r="AF27" s="1201"/>
      <c r="AG27" s="1201"/>
      <c r="AH27" s="1201"/>
      <c r="AI27" s="1201"/>
      <c r="AJ27" s="1201"/>
      <c r="AK27" s="1201"/>
      <c r="AL27" s="1201"/>
      <c r="AM27" s="1201"/>
      <c r="AN27" s="1201"/>
      <c r="AO27" s="1201"/>
      <c r="AP27" s="1201"/>
      <c r="AQ27" s="1201"/>
      <c r="AR27" s="1201"/>
      <c r="AS27" s="1201"/>
      <c r="AT27" s="1201"/>
      <c r="AU27" s="1201"/>
      <c r="AV27" s="1201"/>
      <c r="AW27" s="1201"/>
      <c r="AX27" s="1201"/>
      <c r="AY27" s="1201"/>
      <c r="AZ27" s="1201"/>
      <c r="BA27" s="1201"/>
      <c r="BB27" s="1201"/>
      <c r="BC27" s="172"/>
    </row>
    <row r="28" spans="2:55" s="134" customFormat="1" ht="11.25" customHeight="1">
      <c r="B28" s="133"/>
      <c r="E28" s="148" t="s">
        <v>53</v>
      </c>
      <c r="F28" s="1201" t="s">
        <v>436</v>
      </c>
      <c r="G28" s="1201"/>
      <c r="H28" s="1201"/>
      <c r="I28" s="1201"/>
      <c r="J28" s="1201"/>
      <c r="K28" s="1201"/>
      <c r="L28" s="1201"/>
      <c r="M28" s="1201"/>
      <c r="N28" s="1201"/>
      <c r="O28" s="1201"/>
      <c r="P28" s="1201"/>
      <c r="Q28" s="1201"/>
      <c r="R28" s="1201"/>
      <c r="S28" s="1201"/>
      <c r="T28" s="1201"/>
      <c r="U28" s="1201"/>
      <c r="V28" s="1201"/>
      <c r="W28" s="1201"/>
      <c r="X28" s="1201"/>
      <c r="Y28" s="1201"/>
      <c r="Z28" s="1201"/>
      <c r="AA28" s="1201"/>
      <c r="AB28" s="1201"/>
      <c r="AC28" s="1201"/>
      <c r="AD28" s="1201"/>
      <c r="AE28" s="1201"/>
      <c r="AF28" s="1201"/>
      <c r="AG28" s="1201"/>
      <c r="AH28" s="1201"/>
      <c r="AI28" s="1201"/>
      <c r="AJ28" s="1201"/>
      <c r="AK28" s="1201"/>
      <c r="AL28" s="1201"/>
      <c r="AM28" s="1201"/>
      <c r="AN28" s="1201"/>
      <c r="AO28" s="1201"/>
      <c r="AP28" s="1201"/>
      <c r="AQ28" s="1201"/>
      <c r="AR28" s="1201"/>
      <c r="AS28" s="1201"/>
      <c r="AT28" s="1201"/>
      <c r="AU28" s="1201"/>
      <c r="AV28" s="1201"/>
      <c r="AW28" s="1201"/>
      <c r="AX28" s="1201"/>
      <c r="AY28" s="1201"/>
      <c r="AZ28" s="1201"/>
      <c r="BA28" s="1201"/>
      <c r="BB28" s="1201"/>
      <c r="BC28" s="172"/>
    </row>
    <row r="29" spans="2:55" s="134" customFormat="1" ht="11.25" customHeight="1">
      <c r="B29" s="133"/>
      <c r="F29" s="1201"/>
      <c r="G29" s="1201"/>
      <c r="H29" s="1201"/>
      <c r="I29" s="1201"/>
      <c r="J29" s="1201"/>
      <c r="K29" s="1201"/>
      <c r="L29" s="1201"/>
      <c r="M29" s="1201"/>
      <c r="N29" s="1201"/>
      <c r="O29" s="1201"/>
      <c r="P29" s="1201"/>
      <c r="Q29" s="1201"/>
      <c r="R29" s="1201"/>
      <c r="S29" s="1201"/>
      <c r="T29" s="1201"/>
      <c r="U29" s="1201"/>
      <c r="V29" s="1201"/>
      <c r="W29" s="1201"/>
      <c r="X29" s="1201"/>
      <c r="Y29" s="1201"/>
      <c r="Z29" s="1201"/>
      <c r="AA29" s="1201"/>
      <c r="AB29" s="1201"/>
      <c r="AC29" s="1201"/>
      <c r="AD29" s="1201"/>
      <c r="AE29" s="1201"/>
      <c r="AF29" s="1201"/>
      <c r="AG29" s="1201"/>
      <c r="AH29" s="1201"/>
      <c r="AI29" s="1201"/>
      <c r="AJ29" s="1201"/>
      <c r="AK29" s="1201"/>
      <c r="AL29" s="1201"/>
      <c r="AM29" s="1201"/>
      <c r="AN29" s="1201"/>
      <c r="AO29" s="1201"/>
      <c r="AP29" s="1201"/>
      <c r="AQ29" s="1201"/>
      <c r="AR29" s="1201"/>
      <c r="AS29" s="1201"/>
      <c r="AT29" s="1201"/>
      <c r="AU29" s="1201"/>
      <c r="AV29" s="1201"/>
      <c r="AW29" s="1201"/>
      <c r="AX29" s="1201"/>
      <c r="AY29" s="1201"/>
      <c r="AZ29" s="1201"/>
      <c r="BA29" s="1201"/>
      <c r="BB29" s="1201"/>
      <c r="BC29" s="172"/>
    </row>
    <row r="30" spans="2:55" s="134" customFormat="1" ht="11.25" customHeight="1">
      <c r="B30" s="133"/>
      <c r="F30" s="1201"/>
      <c r="G30" s="1201"/>
      <c r="H30" s="1201"/>
      <c r="I30" s="1201"/>
      <c r="J30" s="1201"/>
      <c r="K30" s="1201"/>
      <c r="L30" s="1201"/>
      <c r="M30" s="1201"/>
      <c r="N30" s="1201"/>
      <c r="O30" s="1201"/>
      <c r="P30" s="1201"/>
      <c r="Q30" s="1201"/>
      <c r="R30" s="1201"/>
      <c r="S30" s="1201"/>
      <c r="T30" s="1201"/>
      <c r="U30" s="1201"/>
      <c r="V30" s="1201"/>
      <c r="W30" s="1201"/>
      <c r="X30" s="1201"/>
      <c r="Y30" s="1201"/>
      <c r="Z30" s="1201"/>
      <c r="AA30" s="1201"/>
      <c r="AB30" s="1201"/>
      <c r="AC30" s="1201"/>
      <c r="AD30" s="1201"/>
      <c r="AE30" s="1201"/>
      <c r="AF30" s="1201"/>
      <c r="AG30" s="1201"/>
      <c r="AH30" s="1201"/>
      <c r="AI30" s="1201"/>
      <c r="AJ30" s="1201"/>
      <c r="AK30" s="1201"/>
      <c r="AL30" s="1201"/>
      <c r="AM30" s="1201"/>
      <c r="AN30" s="1201"/>
      <c r="AO30" s="1201"/>
      <c r="AP30" s="1201"/>
      <c r="AQ30" s="1201"/>
      <c r="AR30" s="1201"/>
      <c r="AS30" s="1201"/>
      <c r="AT30" s="1201"/>
      <c r="AU30" s="1201"/>
      <c r="AV30" s="1201"/>
      <c r="AW30" s="1201"/>
      <c r="AX30" s="1201"/>
      <c r="AY30" s="1201"/>
      <c r="AZ30" s="1201"/>
      <c r="BA30" s="1201"/>
      <c r="BB30" s="1201"/>
      <c r="BC30" s="172"/>
    </row>
    <row r="31" spans="2:55" s="134" customFormat="1" ht="11.25" customHeight="1">
      <c r="B31" s="133"/>
      <c r="F31" s="1201"/>
      <c r="G31" s="1201"/>
      <c r="H31" s="1201"/>
      <c r="I31" s="1201"/>
      <c r="J31" s="1201"/>
      <c r="K31" s="1201"/>
      <c r="L31" s="1201"/>
      <c r="M31" s="1201"/>
      <c r="N31" s="1201"/>
      <c r="O31" s="1201"/>
      <c r="P31" s="1201"/>
      <c r="Q31" s="1201"/>
      <c r="R31" s="1201"/>
      <c r="S31" s="1201"/>
      <c r="T31" s="1201"/>
      <c r="U31" s="1201"/>
      <c r="V31" s="1201"/>
      <c r="W31" s="1201"/>
      <c r="X31" s="1201"/>
      <c r="Y31" s="1201"/>
      <c r="Z31" s="1201"/>
      <c r="AA31" s="1201"/>
      <c r="AB31" s="1201"/>
      <c r="AC31" s="1201"/>
      <c r="AD31" s="1201"/>
      <c r="AE31" s="1201"/>
      <c r="AF31" s="1201"/>
      <c r="AG31" s="1201"/>
      <c r="AH31" s="1201"/>
      <c r="AI31" s="1201"/>
      <c r="AJ31" s="1201"/>
      <c r="AK31" s="1201"/>
      <c r="AL31" s="1201"/>
      <c r="AM31" s="1201"/>
      <c r="AN31" s="1201"/>
      <c r="AO31" s="1201"/>
      <c r="AP31" s="1201"/>
      <c r="AQ31" s="1201"/>
      <c r="AR31" s="1201"/>
      <c r="AS31" s="1201"/>
      <c r="AT31" s="1201"/>
      <c r="AU31" s="1201"/>
      <c r="AV31" s="1201"/>
      <c r="AW31" s="1201"/>
      <c r="AX31" s="1201"/>
      <c r="AY31" s="1201"/>
      <c r="AZ31" s="1201"/>
      <c r="BA31" s="1201"/>
      <c r="BB31" s="1201"/>
      <c r="BC31" s="172"/>
    </row>
    <row r="32" spans="2:55" s="134" customFormat="1" ht="11.25" customHeight="1">
      <c r="B32" s="133" t="s">
        <v>47</v>
      </c>
      <c r="BC32" s="172"/>
    </row>
    <row r="33" spans="2:55" s="134" customFormat="1" ht="11.25" customHeight="1">
      <c r="B33" s="173" t="s">
        <v>32</v>
      </c>
      <c r="C33" s="225"/>
      <c r="D33" s="225"/>
      <c r="E33" s="1201" t="s">
        <v>410</v>
      </c>
      <c r="F33" s="1201"/>
      <c r="G33" s="1201"/>
      <c r="H33" s="1201"/>
      <c r="I33" s="1201"/>
      <c r="J33" s="1201"/>
      <c r="K33" s="1201"/>
      <c r="L33" s="1201"/>
      <c r="M33" s="1201"/>
      <c r="N33" s="1201"/>
      <c r="O33" s="1201"/>
      <c r="P33" s="1201"/>
      <c r="Q33" s="1201"/>
      <c r="R33" s="1201"/>
      <c r="S33" s="1201"/>
      <c r="T33" s="1201"/>
      <c r="U33" s="1201"/>
      <c r="V33" s="1201"/>
      <c r="W33" s="1201"/>
      <c r="X33" s="1201"/>
      <c r="Y33" s="1201"/>
      <c r="Z33" s="1201"/>
      <c r="AA33" s="1201"/>
      <c r="AB33" s="1201"/>
      <c r="AC33" s="1201"/>
      <c r="AD33" s="1201"/>
      <c r="AE33" s="1201"/>
      <c r="AF33" s="1201"/>
      <c r="AG33" s="1201"/>
      <c r="AH33" s="1201"/>
      <c r="AI33" s="1201"/>
      <c r="AJ33" s="1201"/>
      <c r="AK33" s="1201"/>
      <c r="AL33" s="1201"/>
      <c r="AM33" s="1201"/>
      <c r="AN33" s="1201"/>
      <c r="AO33" s="1201"/>
      <c r="AP33" s="1201"/>
      <c r="AQ33" s="1201"/>
      <c r="AR33" s="1201"/>
      <c r="AS33" s="1201"/>
      <c r="AT33" s="1201"/>
      <c r="AU33" s="1201"/>
      <c r="AV33" s="1201"/>
      <c r="AW33" s="1201"/>
      <c r="AX33" s="1201"/>
      <c r="AY33" s="1201"/>
      <c r="AZ33" s="1201"/>
      <c r="BA33" s="1201"/>
      <c r="BB33" s="1201"/>
      <c r="BC33" s="172"/>
    </row>
    <row r="34" spans="2:55" s="134" customFormat="1" ht="11.25" customHeight="1">
      <c r="B34" s="133"/>
      <c r="C34" s="225"/>
      <c r="D34" s="225"/>
      <c r="E34" s="1201"/>
      <c r="F34" s="1201"/>
      <c r="G34" s="1201"/>
      <c r="H34" s="1201"/>
      <c r="I34" s="1201"/>
      <c r="J34" s="1201"/>
      <c r="K34" s="1201"/>
      <c r="L34" s="1201"/>
      <c r="M34" s="1201"/>
      <c r="N34" s="1201"/>
      <c r="O34" s="1201"/>
      <c r="P34" s="1201"/>
      <c r="Q34" s="1201"/>
      <c r="R34" s="1201"/>
      <c r="S34" s="1201"/>
      <c r="T34" s="1201"/>
      <c r="U34" s="1201"/>
      <c r="V34" s="1201"/>
      <c r="W34" s="1201"/>
      <c r="X34" s="1201"/>
      <c r="Y34" s="1201"/>
      <c r="Z34" s="1201"/>
      <c r="AA34" s="1201"/>
      <c r="AB34" s="1201"/>
      <c r="AC34" s="1201"/>
      <c r="AD34" s="1201"/>
      <c r="AE34" s="1201"/>
      <c r="AF34" s="1201"/>
      <c r="AG34" s="1201"/>
      <c r="AH34" s="1201"/>
      <c r="AI34" s="1201"/>
      <c r="AJ34" s="1201"/>
      <c r="AK34" s="1201"/>
      <c r="AL34" s="1201"/>
      <c r="AM34" s="1201"/>
      <c r="AN34" s="1201"/>
      <c r="AO34" s="1201"/>
      <c r="AP34" s="1201"/>
      <c r="AQ34" s="1201"/>
      <c r="AR34" s="1201"/>
      <c r="AS34" s="1201"/>
      <c r="AT34" s="1201"/>
      <c r="AU34" s="1201"/>
      <c r="AV34" s="1201"/>
      <c r="AW34" s="1201"/>
      <c r="AX34" s="1201"/>
      <c r="AY34" s="1201"/>
      <c r="AZ34" s="1201"/>
      <c r="BA34" s="1201"/>
      <c r="BB34" s="1201"/>
      <c r="BC34" s="172"/>
    </row>
    <row r="35" spans="2:55" s="134" customFormat="1" ht="11.25" customHeight="1">
      <c r="B35" s="133"/>
      <c r="E35" s="148" t="s">
        <v>29</v>
      </c>
      <c r="F35" s="1201" t="s">
        <v>563</v>
      </c>
      <c r="G35" s="1201"/>
      <c r="H35" s="1201"/>
      <c r="I35" s="1201"/>
      <c r="J35" s="1201"/>
      <c r="K35" s="1201"/>
      <c r="L35" s="1201"/>
      <c r="M35" s="1201"/>
      <c r="N35" s="1201"/>
      <c r="O35" s="1201"/>
      <c r="P35" s="1201"/>
      <c r="Q35" s="1201"/>
      <c r="R35" s="1201"/>
      <c r="S35" s="1201"/>
      <c r="T35" s="1201"/>
      <c r="U35" s="1201"/>
      <c r="V35" s="1201"/>
      <c r="W35" s="1201"/>
      <c r="X35" s="1201"/>
      <c r="Y35" s="1201"/>
      <c r="Z35" s="1201"/>
      <c r="AA35" s="1201"/>
      <c r="AB35" s="1201"/>
      <c r="AC35" s="1201"/>
      <c r="AD35" s="1201"/>
      <c r="AE35" s="1201"/>
      <c r="AF35" s="1201"/>
      <c r="AG35" s="1201"/>
      <c r="AH35" s="1201"/>
      <c r="AI35" s="1201"/>
      <c r="AJ35" s="1201"/>
      <c r="AK35" s="1201"/>
      <c r="AL35" s="1201"/>
      <c r="AM35" s="1201"/>
      <c r="AN35" s="1201"/>
      <c r="AO35" s="1201"/>
      <c r="AP35" s="1201"/>
      <c r="AQ35" s="1201"/>
      <c r="AR35" s="1201"/>
      <c r="AS35" s="1201"/>
      <c r="AT35" s="1201"/>
      <c r="AU35" s="1201"/>
      <c r="AV35" s="1201"/>
      <c r="AW35" s="1201"/>
      <c r="AX35" s="1201"/>
      <c r="AY35" s="1201"/>
      <c r="AZ35" s="1201"/>
      <c r="BA35" s="1201"/>
      <c r="BB35" s="1201"/>
      <c r="BC35" s="172"/>
    </row>
    <row r="36" spans="2:55" s="134" customFormat="1" ht="11.25" customHeight="1">
      <c r="B36" s="133"/>
      <c r="F36" s="1201"/>
      <c r="G36" s="1201"/>
      <c r="H36" s="1201"/>
      <c r="I36" s="1201"/>
      <c r="J36" s="1201"/>
      <c r="K36" s="1201"/>
      <c r="L36" s="1201"/>
      <c r="M36" s="1201"/>
      <c r="N36" s="1201"/>
      <c r="O36" s="1201"/>
      <c r="P36" s="1201"/>
      <c r="Q36" s="1201"/>
      <c r="R36" s="1201"/>
      <c r="S36" s="1201"/>
      <c r="T36" s="1201"/>
      <c r="U36" s="1201"/>
      <c r="V36" s="1201"/>
      <c r="W36" s="1201"/>
      <c r="X36" s="1201"/>
      <c r="Y36" s="1201"/>
      <c r="Z36" s="1201"/>
      <c r="AA36" s="1201"/>
      <c r="AB36" s="1201"/>
      <c r="AC36" s="1201"/>
      <c r="AD36" s="1201"/>
      <c r="AE36" s="1201"/>
      <c r="AF36" s="1201"/>
      <c r="AG36" s="1201"/>
      <c r="AH36" s="1201"/>
      <c r="AI36" s="1201"/>
      <c r="AJ36" s="1201"/>
      <c r="AK36" s="1201"/>
      <c r="AL36" s="1201"/>
      <c r="AM36" s="1201"/>
      <c r="AN36" s="1201"/>
      <c r="AO36" s="1201"/>
      <c r="AP36" s="1201"/>
      <c r="AQ36" s="1201"/>
      <c r="AR36" s="1201"/>
      <c r="AS36" s="1201"/>
      <c r="AT36" s="1201"/>
      <c r="AU36" s="1201"/>
      <c r="AV36" s="1201"/>
      <c r="AW36" s="1201"/>
      <c r="AX36" s="1201"/>
      <c r="AY36" s="1201"/>
      <c r="AZ36" s="1201"/>
      <c r="BA36" s="1201"/>
      <c r="BB36" s="1201"/>
      <c r="BC36" s="172"/>
    </row>
    <row r="37" spans="2:55" s="129" customFormat="1" ht="15" customHeight="1">
      <c r="B37" s="174"/>
      <c r="G37" s="175" t="s">
        <v>33</v>
      </c>
      <c r="I37" s="175" t="s">
        <v>72</v>
      </c>
      <c r="J37" s="176"/>
      <c r="K37" s="131" t="s">
        <v>17</v>
      </c>
      <c r="L37" s="129" t="s">
        <v>35</v>
      </c>
      <c r="R37" s="131" t="s">
        <v>17</v>
      </c>
      <c r="S37" s="129" t="s">
        <v>36</v>
      </c>
      <c r="V37" s="175" t="s">
        <v>62</v>
      </c>
      <c r="AA37" s="175" t="s">
        <v>37</v>
      </c>
      <c r="AC37" s="175" t="s">
        <v>72</v>
      </c>
      <c r="AD37" s="176"/>
      <c r="AE37" s="131" t="s">
        <v>17</v>
      </c>
      <c r="AF37" s="129" t="s">
        <v>35</v>
      </c>
      <c r="AL37" s="131" t="s">
        <v>17</v>
      </c>
      <c r="AM37" s="129" t="s">
        <v>36</v>
      </c>
      <c r="AP37" s="175" t="s">
        <v>62</v>
      </c>
      <c r="BC37" s="177"/>
    </row>
    <row r="38" spans="2:55" s="134" customFormat="1" ht="11.25" customHeight="1">
      <c r="B38" s="133"/>
      <c r="J38" s="178"/>
      <c r="K38" s="178"/>
      <c r="P38" s="178"/>
      <c r="Z38" s="178"/>
      <c r="AA38" s="178"/>
      <c r="AF38" s="178"/>
      <c r="BB38" s="148" t="s">
        <v>411</v>
      </c>
      <c r="BC38" s="172"/>
    </row>
    <row r="39" spans="2:55" s="134" customFormat="1" ht="11.25" customHeight="1">
      <c r="B39" s="133"/>
      <c r="E39" s="148" t="s">
        <v>30</v>
      </c>
      <c r="F39" s="1201" t="s">
        <v>564</v>
      </c>
      <c r="G39" s="1201"/>
      <c r="H39" s="1201"/>
      <c r="I39" s="1201"/>
      <c r="J39" s="1201"/>
      <c r="K39" s="1201"/>
      <c r="L39" s="1201"/>
      <c r="M39" s="1201"/>
      <c r="N39" s="1201"/>
      <c r="O39" s="1201"/>
      <c r="P39" s="1201"/>
      <c r="Q39" s="1201"/>
      <c r="R39" s="1201"/>
      <c r="S39" s="1201"/>
      <c r="T39" s="1201"/>
      <c r="U39" s="1201"/>
      <c r="V39" s="1201"/>
      <c r="W39" s="1201"/>
      <c r="X39" s="1201"/>
      <c r="Y39" s="1201"/>
      <c r="Z39" s="1201"/>
      <c r="AA39" s="1201"/>
      <c r="AB39" s="1201"/>
      <c r="AC39" s="1201"/>
      <c r="AD39" s="1201"/>
      <c r="AE39" s="1201"/>
      <c r="AF39" s="1201"/>
      <c r="AG39" s="1201"/>
      <c r="AH39" s="1201"/>
      <c r="AI39" s="1201"/>
      <c r="AJ39" s="1201"/>
      <c r="AK39" s="1201"/>
      <c r="AL39" s="1201"/>
      <c r="AM39" s="1201"/>
      <c r="AN39" s="1201"/>
      <c r="AO39" s="1201"/>
      <c r="AP39" s="1201"/>
      <c r="AQ39" s="1201"/>
      <c r="AR39" s="1201"/>
      <c r="AS39" s="1201"/>
      <c r="AT39" s="1201"/>
      <c r="AU39" s="1201"/>
      <c r="AV39" s="1201"/>
      <c r="AW39" s="1201"/>
      <c r="AX39" s="1201"/>
      <c r="AY39" s="1201"/>
      <c r="AZ39" s="1201"/>
      <c r="BA39" s="1201"/>
      <c r="BB39" s="1201"/>
      <c r="BC39" s="172"/>
    </row>
    <row r="40" spans="2:55" s="129" customFormat="1" ht="15" customHeight="1">
      <c r="B40" s="174"/>
      <c r="I40" s="130" t="s">
        <v>72</v>
      </c>
      <c r="K40" s="131" t="s">
        <v>17</v>
      </c>
      <c r="L40" s="132" t="s">
        <v>38</v>
      </c>
      <c r="M40" s="132"/>
      <c r="N40" s="132"/>
      <c r="O40" s="132"/>
      <c r="P40" s="132"/>
      <c r="Q40" s="132"/>
      <c r="R40" s="132"/>
      <c r="S40" s="132"/>
      <c r="T40" s="132"/>
      <c r="U40" s="132"/>
      <c r="V40" s="132"/>
      <c r="W40" s="132"/>
      <c r="X40" s="132"/>
      <c r="Z40" s="131" t="s">
        <v>17</v>
      </c>
      <c r="AA40" s="132" t="s">
        <v>401</v>
      </c>
      <c r="AB40" s="132"/>
      <c r="AC40" s="132"/>
      <c r="AD40" s="132"/>
      <c r="AJ40" s="132"/>
      <c r="AS40" s="131" t="s">
        <v>17</v>
      </c>
      <c r="AT40" s="129" t="s">
        <v>39</v>
      </c>
      <c r="AZ40" s="175" t="s">
        <v>62</v>
      </c>
      <c r="BC40" s="172"/>
    </row>
    <row r="41" spans="2:55" s="134" customFormat="1" ht="11.25" customHeight="1">
      <c r="B41" s="133"/>
      <c r="E41" s="148" t="s">
        <v>31</v>
      </c>
      <c r="F41" s="1201" t="s">
        <v>40</v>
      </c>
      <c r="G41" s="1201"/>
      <c r="H41" s="1201"/>
      <c r="I41" s="1201"/>
      <c r="J41" s="1201"/>
      <c r="K41" s="1201"/>
      <c r="L41" s="1201"/>
      <c r="M41" s="1201"/>
      <c r="N41" s="1201"/>
      <c r="O41" s="1201"/>
      <c r="P41" s="1201"/>
      <c r="Q41" s="1201"/>
      <c r="R41" s="1201"/>
      <c r="S41" s="1201"/>
      <c r="T41" s="1201"/>
      <c r="U41" s="1201"/>
      <c r="V41" s="1201"/>
      <c r="W41" s="1201"/>
      <c r="X41" s="1201"/>
      <c r="Y41" s="1201"/>
      <c r="Z41" s="1201"/>
      <c r="AA41" s="1201"/>
      <c r="AB41" s="1201"/>
      <c r="AC41" s="1201"/>
      <c r="AD41" s="1201"/>
      <c r="AE41" s="1201"/>
      <c r="AF41" s="1201"/>
      <c r="AG41" s="1201"/>
      <c r="AH41" s="1201"/>
      <c r="AI41" s="1201"/>
      <c r="AJ41" s="1201"/>
      <c r="AK41" s="1201"/>
      <c r="AL41" s="1201"/>
      <c r="AM41" s="1201"/>
      <c r="AN41" s="1201"/>
      <c r="AO41" s="1201"/>
      <c r="AP41" s="1201"/>
      <c r="AQ41" s="1201"/>
      <c r="AR41" s="1201"/>
      <c r="AS41" s="1201"/>
      <c r="AT41" s="1201"/>
      <c r="AU41" s="1201"/>
      <c r="AV41" s="1201"/>
      <c r="AW41" s="1201"/>
      <c r="AX41" s="1201"/>
      <c r="AY41" s="1201"/>
      <c r="AZ41" s="1201"/>
      <c r="BA41" s="1201"/>
      <c r="BB41" s="1201"/>
      <c r="BC41" s="172"/>
    </row>
    <row r="42" spans="2:55" s="129" customFormat="1" ht="15" customHeight="1">
      <c r="B42" s="174"/>
      <c r="G42" s="175" t="s">
        <v>33</v>
      </c>
      <c r="I42" s="175" t="s">
        <v>72</v>
      </c>
      <c r="J42" s="176"/>
      <c r="K42" s="131" t="s">
        <v>17</v>
      </c>
      <c r="L42" s="129" t="s">
        <v>41</v>
      </c>
      <c r="R42" s="131" t="s">
        <v>17</v>
      </c>
      <c r="S42" s="129" t="s">
        <v>42</v>
      </c>
      <c r="X42" s="175" t="s">
        <v>62</v>
      </c>
      <c r="AA42" s="175" t="s">
        <v>37</v>
      </c>
      <c r="AC42" s="175" t="s">
        <v>72</v>
      </c>
      <c r="AD42" s="176"/>
      <c r="AE42" s="131" t="s">
        <v>17</v>
      </c>
      <c r="AF42" s="129" t="s">
        <v>41</v>
      </c>
      <c r="AL42" s="131" t="s">
        <v>17</v>
      </c>
      <c r="AM42" s="129" t="s">
        <v>42</v>
      </c>
      <c r="AR42" s="175" t="s">
        <v>62</v>
      </c>
      <c r="BC42" s="177"/>
    </row>
    <row r="43" spans="2:55" s="134" customFormat="1" ht="11.25" customHeight="1">
      <c r="B43" s="133"/>
      <c r="D43" s="149" t="s">
        <v>28</v>
      </c>
      <c r="E43" s="1201" t="s">
        <v>412</v>
      </c>
      <c r="F43" s="1201"/>
      <c r="G43" s="1201"/>
      <c r="H43" s="1201"/>
      <c r="I43" s="1201"/>
      <c r="J43" s="1201"/>
      <c r="K43" s="1201"/>
      <c r="L43" s="1201"/>
      <c r="M43" s="1201"/>
      <c r="N43" s="1201"/>
      <c r="O43" s="1201"/>
      <c r="P43" s="1201"/>
      <c r="Q43" s="1201"/>
      <c r="R43" s="1201"/>
      <c r="S43" s="1201"/>
      <c r="T43" s="1201"/>
      <c r="U43" s="1201"/>
      <c r="V43" s="1201"/>
      <c r="W43" s="1201"/>
      <c r="X43" s="1201"/>
      <c r="Y43" s="1201"/>
      <c r="Z43" s="1201"/>
      <c r="AA43" s="1201"/>
      <c r="AB43" s="1201"/>
      <c r="AC43" s="1201"/>
      <c r="AD43" s="1201"/>
      <c r="AE43" s="1201"/>
      <c r="AF43" s="1201"/>
      <c r="AG43" s="1201"/>
      <c r="AH43" s="1201"/>
      <c r="AI43" s="1201"/>
      <c r="AJ43" s="1201"/>
      <c r="AK43" s="1201"/>
      <c r="AL43" s="1201"/>
      <c r="AM43" s="1201"/>
      <c r="AN43" s="1201"/>
      <c r="AO43" s="1201"/>
      <c r="AP43" s="1201"/>
      <c r="AQ43" s="1201"/>
      <c r="AR43" s="1201"/>
      <c r="AS43" s="1201"/>
      <c r="AT43" s="1201"/>
      <c r="AU43" s="1201"/>
      <c r="AV43" s="1201"/>
      <c r="AW43" s="1201"/>
      <c r="AX43" s="1201"/>
      <c r="AY43" s="1201"/>
      <c r="AZ43" s="1201"/>
      <c r="BA43" s="1201"/>
      <c r="BB43" s="1201"/>
      <c r="BC43" s="172"/>
    </row>
    <row r="44" spans="2:55" s="134" customFormat="1" ht="11.25" customHeight="1">
      <c r="B44" s="133"/>
      <c r="E44" s="1201"/>
      <c r="F44" s="1201"/>
      <c r="G44" s="1201"/>
      <c r="H44" s="1201"/>
      <c r="I44" s="1201"/>
      <c r="J44" s="1201"/>
      <c r="K44" s="1201"/>
      <c r="L44" s="1201"/>
      <c r="M44" s="1201"/>
      <c r="N44" s="1201"/>
      <c r="O44" s="1201"/>
      <c r="P44" s="1201"/>
      <c r="Q44" s="1201"/>
      <c r="R44" s="1201"/>
      <c r="S44" s="1201"/>
      <c r="T44" s="1201"/>
      <c r="U44" s="1201"/>
      <c r="V44" s="1201"/>
      <c r="W44" s="1201"/>
      <c r="X44" s="1201"/>
      <c r="Y44" s="1201"/>
      <c r="Z44" s="1201"/>
      <c r="AA44" s="1201"/>
      <c r="AB44" s="1201"/>
      <c r="AC44" s="1201"/>
      <c r="AD44" s="1201"/>
      <c r="AE44" s="1201"/>
      <c r="AF44" s="1201"/>
      <c r="AG44" s="1201"/>
      <c r="AH44" s="1201"/>
      <c r="AI44" s="1201"/>
      <c r="AJ44" s="1201"/>
      <c r="AK44" s="1201"/>
      <c r="AL44" s="1201"/>
      <c r="AM44" s="1201"/>
      <c r="AN44" s="1201"/>
      <c r="AO44" s="1201"/>
      <c r="AP44" s="1201"/>
      <c r="AQ44" s="1201"/>
      <c r="AR44" s="1201"/>
      <c r="AS44" s="1201"/>
      <c r="AT44" s="1201"/>
      <c r="AU44" s="1201"/>
      <c r="AV44" s="1201"/>
      <c r="AW44" s="1201"/>
      <c r="AX44" s="1201"/>
      <c r="AY44" s="1201"/>
      <c r="AZ44" s="1201"/>
      <c r="BA44" s="1201"/>
      <c r="BB44" s="1201"/>
      <c r="BC44" s="172"/>
    </row>
    <row r="45" spans="2:55" s="134" customFormat="1" ht="11.25" customHeight="1">
      <c r="B45" s="133"/>
      <c r="D45" s="149" t="s">
        <v>43</v>
      </c>
      <c r="E45" s="1201" t="s">
        <v>406</v>
      </c>
      <c r="F45" s="1201"/>
      <c r="G45" s="1201"/>
      <c r="H45" s="1201"/>
      <c r="I45" s="1201"/>
      <c r="J45" s="1201"/>
      <c r="K45" s="1201"/>
      <c r="L45" s="1201"/>
      <c r="M45" s="1201"/>
      <c r="N45" s="1201"/>
      <c r="O45" s="1201"/>
      <c r="P45" s="1201"/>
      <c r="Q45" s="1201"/>
      <c r="R45" s="1201"/>
      <c r="S45" s="1201"/>
      <c r="T45" s="1201"/>
      <c r="U45" s="1201"/>
      <c r="V45" s="1201"/>
      <c r="W45" s="1201"/>
      <c r="X45" s="1201"/>
      <c r="Y45" s="1201"/>
      <c r="Z45" s="1201"/>
      <c r="AA45" s="1201"/>
      <c r="AB45" s="1201"/>
      <c r="AC45" s="1201"/>
      <c r="AD45" s="1201"/>
      <c r="AE45" s="1201"/>
      <c r="AF45" s="1201"/>
      <c r="AG45" s="1201"/>
      <c r="AH45" s="1201"/>
      <c r="AI45" s="1201"/>
      <c r="AJ45" s="1201"/>
      <c r="AK45" s="1201"/>
      <c r="AL45" s="1201"/>
      <c r="AM45" s="1201"/>
      <c r="AN45" s="1201"/>
      <c r="AO45" s="1201"/>
      <c r="AP45" s="1201"/>
      <c r="AQ45" s="1201"/>
      <c r="AR45" s="1201"/>
      <c r="AS45" s="1201"/>
      <c r="AT45" s="1201"/>
      <c r="AU45" s="1201"/>
      <c r="AV45" s="1201"/>
      <c r="AW45" s="1201"/>
      <c r="AX45" s="1201"/>
      <c r="AY45" s="1201"/>
      <c r="AZ45" s="1201"/>
      <c r="BA45" s="1201"/>
      <c r="BB45" s="1201"/>
      <c r="BC45" s="172"/>
    </row>
    <row r="46" spans="2:55" s="134" customFormat="1" ht="11.25" customHeight="1">
      <c r="B46" s="133"/>
      <c r="E46" s="1201"/>
      <c r="F46" s="1201"/>
      <c r="G46" s="1201"/>
      <c r="H46" s="1201"/>
      <c r="I46" s="1201"/>
      <c r="J46" s="1201"/>
      <c r="K46" s="1201"/>
      <c r="L46" s="1201"/>
      <c r="M46" s="1201"/>
      <c r="N46" s="1201"/>
      <c r="O46" s="1201"/>
      <c r="P46" s="1201"/>
      <c r="Q46" s="1201"/>
      <c r="R46" s="1201"/>
      <c r="S46" s="1201"/>
      <c r="T46" s="1201"/>
      <c r="U46" s="1201"/>
      <c r="V46" s="1201"/>
      <c r="W46" s="1201"/>
      <c r="X46" s="1201"/>
      <c r="Y46" s="1201"/>
      <c r="Z46" s="1201"/>
      <c r="AA46" s="1201"/>
      <c r="AB46" s="1201"/>
      <c r="AC46" s="1201"/>
      <c r="AD46" s="1201"/>
      <c r="AE46" s="1201"/>
      <c r="AF46" s="1201"/>
      <c r="AG46" s="1201"/>
      <c r="AH46" s="1201"/>
      <c r="AI46" s="1201"/>
      <c r="AJ46" s="1201"/>
      <c r="AK46" s="1201"/>
      <c r="AL46" s="1201"/>
      <c r="AM46" s="1201"/>
      <c r="AN46" s="1201"/>
      <c r="AO46" s="1201"/>
      <c r="AP46" s="1201"/>
      <c r="AQ46" s="1201"/>
      <c r="AR46" s="1201"/>
      <c r="AS46" s="1201"/>
      <c r="AT46" s="1201"/>
      <c r="AU46" s="1201"/>
      <c r="AV46" s="1201"/>
      <c r="AW46" s="1201"/>
      <c r="AX46" s="1201"/>
      <c r="AY46" s="1201"/>
      <c r="AZ46" s="1201"/>
      <c r="BA46" s="1201"/>
      <c r="BB46" s="1201"/>
      <c r="BC46" s="172"/>
    </row>
    <row r="47" spans="2:55" s="134" customFormat="1" ht="11.25" customHeight="1">
      <c r="B47" s="133" t="s">
        <v>46</v>
      </c>
      <c r="BC47" s="172"/>
    </row>
    <row r="48" spans="2:55" s="134" customFormat="1" ht="11.25" customHeight="1">
      <c r="B48" s="173" t="s">
        <v>44</v>
      </c>
      <c r="C48" s="225"/>
      <c r="D48" s="225"/>
      <c r="E48" s="1201" t="s">
        <v>413</v>
      </c>
      <c r="F48" s="1201"/>
      <c r="G48" s="1201"/>
      <c r="H48" s="1201"/>
      <c r="I48" s="1201"/>
      <c r="J48" s="1201"/>
      <c r="K48" s="1201"/>
      <c r="L48" s="1201"/>
      <c r="M48" s="1201"/>
      <c r="N48" s="1201"/>
      <c r="O48" s="1201"/>
      <c r="P48" s="1201"/>
      <c r="Q48" s="1201"/>
      <c r="R48" s="1201"/>
      <c r="S48" s="1201"/>
      <c r="T48" s="1201"/>
      <c r="U48" s="1201"/>
      <c r="V48" s="1201"/>
      <c r="W48" s="1201"/>
      <c r="X48" s="1201"/>
      <c r="Y48" s="1201"/>
      <c r="Z48" s="1201"/>
      <c r="AA48" s="1201"/>
      <c r="AB48" s="1201"/>
      <c r="AC48" s="1201"/>
      <c r="AD48" s="1201"/>
      <c r="AE48" s="1201"/>
      <c r="AF48" s="1201"/>
      <c r="AG48" s="1201"/>
      <c r="AH48" s="1201"/>
      <c r="AI48" s="1201"/>
      <c r="AJ48" s="1201"/>
      <c r="AK48" s="1201"/>
      <c r="AL48" s="1201"/>
      <c r="AM48" s="1201"/>
      <c r="AN48" s="1201"/>
      <c r="AO48" s="1201"/>
      <c r="AP48" s="1201"/>
      <c r="AQ48" s="1201"/>
      <c r="AR48" s="1201"/>
      <c r="AS48" s="1201"/>
      <c r="AT48" s="1201"/>
      <c r="AU48" s="1201"/>
      <c r="AV48" s="1201"/>
      <c r="AW48" s="1201"/>
      <c r="AX48" s="1201"/>
      <c r="AY48" s="1201"/>
      <c r="AZ48" s="1201"/>
      <c r="BA48" s="1201"/>
      <c r="BB48" s="1201"/>
      <c r="BC48" s="172"/>
    </row>
    <row r="49" spans="2:55" s="134" customFormat="1" ht="11.25" customHeight="1">
      <c r="B49" s="133"/>
      <c r="C49" s="225"/>
      <c r="D49" s="225"/>
      <c r="E49" s="1201"/>
      <c r="F49" s="1201"/>
      <c r="G49" s="1201"/>
      <c r="H49" s="1201"/>
      <c r="I49" s="1201"/>
      <c r="J49" s="1201"/>
      <c r="K49" s="1201"/>
      <c r="L49" s="1201"/>
      <c r="M49" s="1201"/>
      <c r="N49" s="1201"/>
      <c r="O49" s="1201"/>
      <c r="P49" s="1201"/>
      <c r="Q49" s="1201"/>
      <c r="R49" s="1201"/>
      <c r="S49" s="1201"/>
      <c r="T49" s="1201"/>
      <c r="U49" s="1201"/>
      <c r="V49" s="1201"/>
      <c r="W49" s="1201"/>
      <c r="X49" s="1201"/>
      <c r="Y49" s="1201"/>
      <c r="Z49" s="1201"/>
      <c r="AA49" s="1201"/>
      <c r="AB49" s="1201"/>
      <c r="AC49" s="1201"/>
      <c r="AD49" s="1201"/>
      <c r="AE49" s="1201"/>
      <c r="AF49" s="1201"/>
      <c r="AG49" s="1201"/>
      <c r="AH49" s="1201"/>
      <c r="AI49" s="1201"/>
      <c r="AJ49" s="1201"/>
      <c r="AK49" s="1201"/>
      <c r="AL49" s="1201"/>
      <c r="AM49" s="1201"/>
      <c r="AN49" s="1201"/>
      <c r="AO49" s="1201"/>
      <c r="AP49" s="1201"/>
      <c r="AQ49" s="1201"/>
      <c r="AR49" s="1201"/>
      <c r="AS49" s="1201"/>
      <c r="AT49" s="1201"/>
      <c r="AU49" s="1201"/>
      <c r="AV49" s="1201"/>
      <c r="AW49" s="1201"/>
      <c r="AX49" s="1201"/>
      <c r="AY49" s="1201"/>
      <c r="AZ49" s="1201"/>
      <c r="BA49" s="1201"/>
      <c r="BB49" s="1201"/>
      <c r="BC49" s="172"/>
    </row>
    <row r="50" spans="2:55" s="134" customFormat="1" ht="11.25" customHeight="1">
      <c r="B50" s="133"/>
      <c r="D50" s="149" t="s">
        <v>28</v>
      </c>
      <c r="E50" s="1201" t="s">
        <v>407</v>
      </c>
      <c r="F50" s="1201"/>
      <c r="G50" s="1201"/>
      <c r="H50" s="1201"/>
      <c r="I50" s="1201"/>
      <c r="J50" s="1201"/>
      <c r="K50" s="1201"/>
      <c r="L50" s="1201"/>
      <c r="M50" s="1201"/>
      <c r="N50" s="1201"/>
      <c r="O50" s="1201"/>
      <c r="P50" s="1201"/>
      <c r="Q50" s="1201"/>
      <c r="R50" s="1201"/>
      <c r="S50" s="1201"/>
      <c r="T50" s="1201"/>
      <c r="U50" s="1201"/>
      <c r="V50" s="1201"/>
      <c r="W50" s="1201"/>
      <c r="X50" s="1201"/>
      <c r="Y50" s="1201"/>
      <c r="Z50" s="1201"/>
      <c r="AA50" s="1201"/>
      <c r="AB50" s="1201"/>
      <c r="AC50" s="1201"/>
      <c r="AD50" s="1201"/>
      <c r="AE50" s="1201"/>
      <c r="AF50" s="1201"/>
      <c r="AG50" s="1201"/>
      <c r="AH50" s="1201"/>
      <c r="AI50" s="1201"/>
      <c r="AJ50" s="1201"/>
      <c r="AK50" s="1201"/>
      <c r="AL50" s="1201"/>
      <c r="AM50" s="1201"/>
      <c r="AN50" s="1201"/>
      <c r="AO50" s="1201"/>
      <c r="AP50" s="1201"/>
      <c r="AQ50" s="1201"/>
      <c r="AR50" s="1201"/>
      <c r="AS50" s="1201"/>
      <c r="AT50" s="1201"/>
      <c r="AU50" s="1201"/>
      <c r="AV50" s="1201"/>
      <c r="AW50" s="1201"/>
      <c r="AX50" s="1201"/>
      <c r="AY50" s="1201"/>
      <c r="AZ50" s="1201"/>
      <c r="BA50" s="1201"/>
      <c r="BB50" s="1201"/>
      <c r="BC50" s="172"/>
    </row>
    <row r="51" spans="2:55" s="134" customFormat="1" ht="11.25" customHeight="1">
      <c r="B51" s="133"/>
      <c r="D51" s="149" t="s">
        <v>43</v>
      </c>
      <c r="E51" s="1206" t="s">
        <v>414</v>
      </c>
      <c r="F51" s="1206"/>
      <c r="G51" s="1206"/>
      <c r="H51" s="1206"/>
      <c r="I51" s="1206"/>
      <c r="J51" s="1206"/>
      <c r="K51" s="1206"/>
      <c r="L51" s="1206"/>
      <c r="M51" s="1206"/>
      <c r="N51" s="1206"/>
      <c r="O51" s="1206"/>
      <c r="P51" s="1206"/>
      <c r="Q51" s="1206"/>
      <c r="R51" s="1206"/>
      <c r="S51" s="1206"/>
      <c r="T51" s="1206"/>
      <c r="U51" s="1206"/>
      <c r="V51" s="1206"/>
      <c r="W51" s="1206"/>
      <c r="X51" s="1206"/>
      <c r="Y51" s="1206"/>
      <c r="Z51" s="1206"/>
      <c r="AA51" s="1206"/>
      <c r="AB51" s="1206"/>
      <c r="AC51" s="1206"/>
      <c r="AD51" s="1206"/>
      <c r="AE51" s="1206"/>
      <c r="AF51" s="1206"/>
      <c r="AG51" s="1206"/>
      <c r="AH51" s="1206"/>
      <c r="AI51" s="1206"/>
      <c r="AJ51" s="1206"/>
      <c r="AK51" s="1206"/>
      <c r="AL51" s="1206"/>
      <c r="AM51" s="1206"/>
      <c r="AN51" s="1206"/>
      <c r="AO51" s="1206"/>
      <c r="AP51" s="1206"/>
      <c r="AQ51" s="1206"/>
      <c r="AR51" s="1206"/>
      <c r="AS51" s="1206"/>
      <c r="AT51" s="1206"/>
      <c r="AU51" s="1206"/>
      <c r="AV51" s="1206"/>
      <c r="AW51" s="1206"/>
      <c r="AX51" s="1206"/>
      <c r="AY51" s="1206"/>
      <c r="AZ51" s="1206"/>
      <c r="BA51" s="1206"/>
      <c r="BB51" s="1206"/>
      <c r="BC51" s="172"/>
    </row>
    <row r="52" spans="2:55" s="134" customFormat="1" ht="11.25" customHeight="1">
      <c r="B52" s="133" t="s">
        <v>49</v>
      </c>
      <c r="BC52" s="172"/>
    </row>
    <row r="53" spans="2:55" s="134" customFormat="1" ht="11.25" customHeight="1">
      <c r="B53" s="173" t="s">
        <v>48</v>
      </c>
      <c r="C53" s="225"/>
      <c r="D53" s="225"/>
      <c r="E53" s="1201" t="s">
        <v>408</v>
      </c>
      <c r="F53" s="1201"/>
      <c r="G53" s="1201"/>
      <c r="H53" s="1201"/>
      <c r="I53" s="1201"/>
      <c r="J53" s="1201"/>
      <c r="K53" s="1201"/>
      <c r="L53" s="1201"/>
      <c r="M53" s="1201"/>
      <c r="N53" s="1201"/>
      <c r="O53" s="1201"/>
      <c r="P53" s="1201"/>
      <c r="Q53" s="1201"/>
      <c r="R53" s="1201"/>
      <c r="S53" s="1201"/>
      <c r="T53" s="1201"/>
      <c r="U53" s="1201"/>
      <c r="V53" s="1201"/>
      <c r="W53" s="1201"/>
      <c r="X53" s="1201"/>
      <c r="Y53" s="1201"/>
      <c r="Z53" s="1201"/>
      <c r="AA53" s="1201"/>
      <c r="AB53" s="1201"/>
      <c r="AC53" s="1201"/>
      <c r="AD53" s="1201"/>
      <c r="AE53" s="1201"/>
      <c r="AF53" s="1201"/>
      <c r="AG53" s="1201"/>
      <c r="AH53" s="1201"/>
      <c r="AI53" s="1201"/>
      <c r="AJ53" s="1201"/>
      <c r="AK53" s="1201"/>
      <c r="AL53" s="1201"/>
      <c r="AM53" s="1201"/>
      <c r="AN53" s="1201"/>
      <c r="AO53" s="1201"/>
      <c r="AP53" s="1201"/>
      <c r="AQ53" s="1201"/>
      <c r="AR53" s="1201"/>
      <c r="AS53" s="1201"/>
      <c r="AT53" s="1201"/>
      <c r="AU53" s="1201"/>
      <c r="AV53" s="1201"/>
      <c r="AW53" s="1201"/>
      <c r="AX53" s="1201"/>
      <c r="AY53" s="1201"/>
      <c r="AZ53" s="1201"/>
      <c r="BA53" s="1201"/>
      <c r="BB53" s="1201"/>
      <c r="BC53" s="172"/>
    </row>
    <row r="54" spans="2:55" s="134" customFormat="1" ht="11.25" customHeight="1">
      <c r="B54" s="133"/>
      <c r="C54" s="225"/>
      <c r="D54" s="225"/>
      <c r="E54" s="1201"/>
      <c r="F54" s="1201"/>
      <c r="G54" s="1201"/>
      <c r="H54" s="1201"/>
      <c r="I54" s="1201"/>
      <c r="J54" s="1201"/>
      <c r="K54" s="1201"/>
      <c r="L54" s="1201"/>
      <c r="M54" s="1201"/>
      <c r="N54" s="1201"/>
      <c r="O54" s="1201"/>
      <c r="P54" s="1201"/>
      <c r="Q54" s="1201"/>
      <c r="R54" s="1201"/>
      <c r="S54" s="1201"/>
      <c r="T54" s="1201"/>
      <c r="U54" s="1201"/>
      <c r="V54" s="1201"/>
      <c r="W54" s="1201"/>
      <c r="X54" s="1201"/>
      <c r="Y54" s="1201"/>
      <c r="Z54" s="1201"/>
      <c r="AA54" s="1201"/>
      <c r="AB54" s="1201"/>
      <c r="AC54" s="1201"/>
      <c r="AD54" s="1201"/>
      <c r="AE54" s="1201"/>
      <c r="AF54" s="1201"/>
      <c r="AG54" s="1201"/>
      <c r="AH54" s="1201"/>
      <c r="AI54" s="1201"/>
      <c r="AJ54" s="1201"/>
      <c r="AK54" s="1201"/>
      <c r="AL54" s="1201"/>
      <c r="AM54" s="1201"/>
      <c r="AN54" s="1201"/>
      <c r="AO54" s="1201"/>
      <c r="AP54" s="1201"/>
      <c r="AQ54" s="1201"/>
      <c r="AR54" s="1201"/>
      <c r="AS54" s="1201"/>
      <c r="AT54" s="1201"/>
      <c r="AU54" s="1201"/>
      <c r="AV54" s="1201"/>
      <c r="AW54" s="1201"/>
      <c r="AX54" s="1201"/>
      <c r="AY54" s="1201"/>
      <c r="AZ54" s="1201"/>
      <c r="BA54" s="1201"/>
      <c r="BB54" s="1201"/>
      <c r="BC54" s="172"/>
    </row>
    <row r="55" spans="2:55" s="134" customFormat="1" ht="4.5" customHeight="1">
      <c r="B55" s="133"/>
      <c r="C55" s="225"/>
      <c r="D55" s="225"/>
      <c r="E55" s="314"/>
      <c r="F55" s="314"/>
      <c r="G55" s="314"/>
      <c r="H55" s="314"/>
      <c r="I55" s="314"/>
      <c r="J55" s="314"/>
      <c r="K55" s="314"/>
      <c r="L55" s="314"/>
      <c r="M55" s="314"/>
      <c r="N55" s="314"/>
      <c r="O55" s="314"/>
      <c r="P55" s="314"/>
      <c r="Q55" s="314"/>
      <c r="R55" s="314"/>
      <c r="S55" s="314"/>
      <c r="T55" s="314"/>
      <c r="U55" s="314"/>
      <c r="V55" s="314"/>
      <c r="W55" s="314"/>
      <c r="X55" s="314"/>
      <c r="Y55" s="314"/>
      <c r="Z55" s="314"/>
      <c r="AA55" s="314"/>
      <c r="AB55" s="314"/>
      <c r="AC55" s="314"/>
      <c r="AD55" s="314"/>
      <c r="AE55" s="314"/>
      <c r="AF55" s="314"/>
      <c r="AG55" s="314"/>
      <c r="AH55" s="314"/>
      <c r="AI55" s="314"/>
      <c r="AJ55" s="314"/>
      <c r="AK55" s="314"/>
      <c r="AL55" s="314"/>
      <c r="AM55" s="314"/>
      <c r="AN55" s="314"/>
      <c r="AO55" s="314"/>
      <c r="AP55" s="314"/>
      <c r="AQ55" s="314"/>
      <c r="AR55" s="314"/>
      <c r="AS55" s="314"/>
      <c r="AT55" s="314"/>
      <c r="AU55" s="314"/>
      <c r="AV55" s="314"/>
      <c r="AW55" s="314"/>
      <c r="AX55" s="314"/>
      <c r="AY55" s="314"/>
      <c r="AZ55" s="314"/>
      <c r="BA55" s="314"/>
      <c r="BB55" s="314"/>
      <c r="BC55" s="172"/>
    </row>
    <row r="56" spans="2:55" s="134" customFormat="1" ht="11.25" customHeight="1">
      <c r="B56" s="133"/>
      <c r="D56" s="179" t="s">
        <v>415</v>
      </c>
      <c r="BC56" s="172"/>
    </row>
    <row r="57" spans="2:55" s="134" customFormat="1" ht="11.25" customHeight="1">
      <c r="B57" s="133"/>
      <c r="E57" s="131" t="s">
        <v>17</v>
      </c>
      <c r="F57" s="1206" t="s">
        <v>416</v>
      </c>
      <c r="G57" s="1206"/>
      <c r="H57" s="1206"/>
      <c r="I57" s="1206"/>
      <c r="J57" s="1206"/>
      <c r="K57" s="1206"/>
      <c r="L57" s="1206"/>
      <c r="M57" s="1206"/>
      <c r="N57" s="1206"/>
      <c r="O57" s="1206"/>
      <c r="P57" s="1206"/>
      <c r="Q57" s="1206"/>
      <c r="R57" s="1206"/>
      <c r="S57" s="1206"/>
      <c r="T57" s="1206"/>
      <c r="U57" s="1206"/>
      <c r="V57" s="1206"/>
      <c r="W57" s="1206"/>
      <c r="X57" s="1206"/>
      <c r="Y57" s="1206"/>
      <c r="Z57" s="1206"/>
      <c r="AA57" s="1206"/>
      <c r="AB57" s="1206"/>
      <c r="AC57" s="1206"/>
      <c r="AD57" s="1206"/>
      <c r="AE57" s="1206"/>
      <c r="AF57" s="1206"/>
      <c r="AG57" s="1206"/>
      <c r="AH57" s="1206"/>
      <c r="AI57" s="1206"/>
      <c r="AJ57" s="1206"/>
      <c r="AK57" s="1206"/>
      <c r="AL57" s="1206"/>
      <c r="AM57" s="1206"/>
      <c r="AN57" s="1206"/>
      <c r="AO57" s="1206"/>
      <c r="AP57" s="1206"/>
      <c r="AQ57" s="1206"/>
      <c r="AR57" s="1206"/>
      <c r="AS57" s="1206"/>
      <c r="AT57" s="1206"/>
      <c r="AU57" s="1206"/>
      <c r="AV57" s="1206"/>
      <c r="AW57" s="1206"/>
      <c r="AX57" s="1206"/>
      <c r="AY57" s="1206"/>
      <c r="AZ57" s="1206"/>
      <c r="BA57" s="1206"/>
      <c r="BB57" s="1206"/>
      <c r="BC57" s="172"/>
    </row>
    <row r="58" spans="2:55" s="134" customFormat="1" ht="11.25" customHeight="1">
      <c r="B58" s="133"/>
      <c r="E58" s="131" t="s">
        <v>17</v>
      </c>
      <c r="F58" s="1208" t="s">
        <v>409</v>
      </c>
      <c r="G58" s="1208"/>
      <c r="H58" s="1208"/>
      <c r="I58" s="1208"/>
      <c r="J58" s="1208"/>
      <c r="K58" s="1208"/>
      <c r="L58" s="1208"/>
      <c r="M58" s="1208"/>
      <c r="N58" s="1208"/>
      <c r="O58" s="1208"/>
      <c r="P58" s="1208"/>
      <c r="Q58" s="1208"/>
      <c r="R58" s="1208"/>
      <c r="S58" s="1208"/>
      <c r="T58" s="1208"/>
      <c r="U58" s="1208"/>
      <c r="V58" s="1208"/>
      <c r="W58" s="1208"/>
      <c r="X58" s="1208"/>
      <c r="Y58" s="1208"/>
      <c r="Z58" s="1208"/>
      <c r="AA58" s="1208"/>
      <c r="AB58" s="1208"/>
      <c r="AC58" s="1208"/>
      <c r="AD58" s="1208"/>
      <c r="AE58" s="1208"/>
      <c r="AF58" s="1208"/>
      <c r="AG58" s="1208"/>
      <c r="AH58" s="1208"/>
      <c r="AI58" s="1208"/>
      <c r="AJ58" s="1208"/>
      <c r="AK58" s="1208"/>
      <c r="AL58" s="1208"/>
      <c r="AM58" s="1208"/>
      <c r="AN58" s="1208"/>
      <c r="AO58" s="1208"/>
      <c r="AP58" s="1208"/>
      <c r="AQ58" s="1208"/>
      <c r="AR58" s="1208"/>
      <c r="AS58" s="1208"/>
      <c r="AT58" s="1208"/>
      <c r="AU58" s="1208"/>
      <c r="AV58" s="1208"/>
      <c r="AW58" s="1208"/>
      <c r="AX58" s="1208"/>
      <c r="AY58" s="1208"/>
      <c r="AZ58" s="1208"/>
      <c r="BA58" s="1208"/>
      <c r="BB58" s="1208"/>
      <c r="BC58" s="172"/>
    </row>
    <row r="59" spans="2:55" s="134" customFormat="1" ht="11.25" customHeight="1">
      <c r="B59" s="133"/>
      <c r="F59" s="1208"/>
      <c r="G59" s="1208"/>
      <c r="H59" s="1208"/>
      <c r="I59" s="1208"/>
      <c r="J59" s="1208"/>
      <c r="K59" s="1208"/>
      <c r="L59" s="1208"/>
      <c r="M59" s="1208"/>
      <c r="N59" s="1208"/>
      <c r="O59" s="1208"/>
      <c r="P59" s="1208"/>
      <c r="Q59" s="1208"/>
      <c r="R59" s="1208"/>
      <c r="S59" s="1208"/>
      <c r="T59" s="1208"/>
      <c r="U59" s="1208"/>
      <c r="V59" s="1208"/>
      <c r="W59" s="1208"/>
      <c r="X59" s="1208"/>
      <c r="Y59" s="1208"/>
      <c r="Z59" s="1208"/>
      <c r="AA59" s="1208"/>
      <c r="AB59" s="1208"/>
      <c r="AC59" s="1208"/>
      <c r="AD59" s="1208"/>
      <c r="AE59" s="1208"/>
      <c r="AF59" s="1208"/>
      <c r="AG59" s="1208"/>
      <c r="AH59" s="1208"/>
      <c r="AI59" s="1208"/>
      <c r="AJ59" s="1208"/>
      <c r="AK59" s="1208"/>
      <c r="AL59" s="1208"/>
      <c r="AM59" s="1208"/>
      <c r="AN59" s="1208"/>
      <c r="AO59" s="1208"/>
      <c r="AP59" s="1208"/>
      <c r="AQ59" s="1208"/>
      <c r="AR59" s="1208"/>
      <c r="AS59" s="1208"/>
      <c r="AT59" s="1208"/>
      <c r="AU59" s="1208"/>
      <c r="AV59" s="1208"/>
      <c r="AW59" s="1208"/>
      <c r="AX59" s="1208"/>
      <c r="AY59" s="1208"/>
      <c r="AZ59" s="1208"/>
      <c r="BA59" s="1208"/>
      <c r="BB59" s="1208"/>
      <c r="BC59" s="172"/>
    </row>
    <row r="60" spans="2:55" s="134" customFormat="1" ht="14.25" customHeight="1">
      <c r="B60" s="133"/>
      <c r="D60" s="149"/>
      <c r="E60" s="1201"/>
      <c r="F60" s="1201"/>
      <c r="G60" s="1201"/>
      <c r="H60" s="1201"/>
      <c r="I60" s="1201"/>
      <c r="J60" s="1201"/>
      <c r="K60" s="1201"/>
      <c r="L60" s="1201"/>
      <c r="M60" s="1201"/>
      <c r="N60" s="1201"/>
      <c r="O60" s="1201"/>
      <c r="P60" s="1201"/>
      <c r="Q60" s="1201"/>
      <c r="R60" s="1201"/>
      <c r="S60" s="1201"/>
      <c r="T60" s="1201"/>
      <c r="U60" s="1201"/>
      <c r="V60" s="1201"/>
      <c r="W60" s="1201"/>
      <c r="X60" s="1201"/>
      <c r="Y60" s="1201"/>
      <c r="Z60" s="1201"/>
      <c r="AA60" s="1201"/>
      <c r="AB60" s="1201"/>
      <c r="AC60" s="1201"/>
      <c r="AD60" s="1201"/>
      <c r="AE60" s="1201"/>
      <c r="AF60" s="1201"/>
      <c r="AG60" s="1201"/>
      <c r="AH60" s="1201"/>
      <c r="AI60" s="1201"/>
      <c r="AJ60" s="1201"/>
      <c r="AK60" s="1201"/>
      <c r="AL60" s="1201"/>
      <c r="AM60" s="1201"/>
      <c r="AN60" s="1201"/>
      <c r="AO60" s="1201"/>
      <c r="AP60" s="1201"/>
      <c r="AQ60" s="1201"/>
      <c r="AR60" s="1201"/>
      <c r="AS60" s="1201"/>
      <c r="AT60" s="1201"/>
      <c r="AU60" s="1201"/>
      <c r="AV60" s="1201"/>
      <c r="AW60" s="1201"/>
      <c r="AX60" s="1201"/>
      <c r="AY60" s="1201"/>
      <c r="AZ60" s="1201"/>
      <c r="BA60" s="1201"/>
      <c r="BB60" s="1201"/>
      <c r="BC60" s="172"/>
    </row>
    <row r="61" spans="2:55" s="134" customFormat="1" ht="4.5" customHeight="1">
      <c r="B61" s="133"/>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c r="AF61" s="315"/>
      <c r="AG61" s="315"/>
      <c r="AH61" s="315"/>
      <c r="AI61" s="315"/>
      <c r="AJ61" s="315"/>
      <c r="AK61" s="315"/>
      <c r="AL61" s="315"/>
      <c r="AM61" s="315"/>
      <c r="AN61" s="315"/>
      <c r="AO61" s="315"/>
      <c r="AP61" s="315"/>
      <c r="AQ61" s="315"/>
      <c r="AR61" s="315"/>
      <c r="AS61" s="315"/>
      <c r="AT61" s="315"/>
      <c r="AU61" s="315"/>
      <c r="AV61" s="315"/>
      <c r="AW61" s="315"/>
      <c r="AX61" s="315"/>
      <c r="AY61" s="315"/>
      <c r="AZ61" s="315"/>
      <c r="BA61" s="315"/>
      <c r="BB61" s="315"/>
      <c r="BC61" s="172"/>
    </row>
    <row r="62" spans="2:55" s="134" customFormat="1" ht="11.25" customHeight="1">
      <c r="B62" s="133" t="s">
        <v>50</v>
      </c>
      <c r="BC62" s="172"/>
    </row>
    <row r="63" spans="2:55" s="134" customFormat="1" ht="11.25" customHeight="1">
      <c r="B63" s="173" t="s">
        <v>51</v>
      </c>
      <c r="C63" s="225"/>
      <c r="D63" s="225"/>
      <c r="E63" s="1201" t="s">
        <v>417</v>
      </c>
      <c r="F63" s="1201"/>
      <c r="G63" s="1201"/>
      <c r="H63" s="1201"/>
      <c r="I63" s="1201"/>
      <c r="J63" s="1201"/>
      <c r="K63" s="1201"/>
      <c r="L63" s="1201"/>
      <c r="M63" s="1201"/>
      <c r="N63" s="1201"/>
      <c r="O63" s="1201"/>
      <c r="P63" s="1201"/>
      <c r="Q63" s="1201"/>
      <c r="R63" s="1201"/>
      <c r="S63" s="1201"/>
      <c r="T63" s="1201"/>
      <c r="U63" s="1201"/>
      <c r="V63" s="1201"/>
      <c r="W63" s="1201"/>
      <c r="X63" s="1201"/>
      <c r="Y63" s="1201"/>
      <c r="Z63" s="1201"/>
      <c r="AA63" s="1201"/>
      <c r="AB63" s="1201"/>
      <c r="AC63" s="1201"/>
      <c r="AD63" s="1201"/>
      <c r="AE63" s="1201"/>
      <c r="AF63" s="1201"/>
      <c r="AG63" s="1201"/>
      <c r="AH63" s="1201"/>
      <c r="AI63" s="1201"/>
      <c r="AJ63" s="1201"/>
      <c r="AK63" s="1201"/>
      <c r="AL63" s="1201"/>
      <c r="AM63" s="1201"/>
      <c r="AN63" s="1201"/>
      <c r="AO63" s="1201"/>
      <c r="AP63" s="1201"/>
      <c r="AQ63" s="1201"/>
      <c r="AR63" s="1201"/>
      <c r="AS63" s="1201"/>
      <c r="AT63" s="1201"/>
      <c r="AU63" s="1201"/>
      <c r="AV63" s="1201"/>
      <c r="AW63" s="1201"/>
      <c r="AX63" s="1201"/>
      <c r="AY63" s="1201"/>
      <c r="AZ63" s="1201"/>
      <c r="BA63" s="1201"/>
      <c r="BB63" s="1201"/>
      <c r="BC63" s="172"/>
    </row>
    <row r="64" spans="2:55" s="134" customFormat="1" ht="11.25" customHeight="1">
      <c r="B64" s="133"/>
      <c r="C64" s="225"/>
      <c r="D64" s="225"/>
      <c r="E64" s="1201"/>
      <c r="F64" s="1201"/>
      <c r="G64" s="1201"/>
      <c r="H64" s="1201"/>
      <c r="I64" s="1201"/>
      <c r="J64" s="1201"/>
      <c r="K64" s="1201"/>
      <c r="L64" s="1201"/>
      <c r="M64" s="1201"/>
      <c r="N64" s="1201"/>
      <c r="O64" s="1201"/>
      <c r="P64" s="1201"/>
      <c r="Q64" s="1201"/>
      <c r="R64" s="1201"/>
      <c r="S64" s="1201"/>
      <c r="T64" s="1201"/>
      <c r="U64" s="1201"/>
      <c r="V64" s="1201"/>
      <c r="W64" s="1201"/>
      <c r="X64" s="1201"/>
      <c r="Y64" s="1201"/>
      <c r="Z64" s="1201"/>
      <c r="AA64" s="1201"/>
      <c r="AB64" s="1201"/>
      <c r="AC64" s="1201"/>
      <c r="AD64" s="1201"/>
      <c r="AE64" s="1201"/>
      <c r="AF64" s="1201"/>
      <c r="AG64" s="1201"/>
      <c r="AH64" s="1201"/>
      <c r="AI64" s="1201"/>
      <c r="AJ64" s="1201"/>
      <c r="AK64" s="1201"/>
      <c r="AL64" s="1201"/>
      <c r="AM64" s="1201"/>
      <c r="AN64" s="1201"/>
      <c r="AO64" s="1201"/>
      <c r="AP64" s="1201"/>
      <c r="AQ64" s="1201"/>
      <c r="AR64" s="1201"/>
      <c r="AS64" s="1201"/>
      <c r="AT64" s="1201"/>
      <c r="AU64" s="1201"/>
      <c r="AV64" s="1201"/>
      <c r="AW64" s="1201"/>
      <c r="AX64" s="1201"/>
      <c r="AY64" s="1201"/>
      <c r="AZ64" s="1201"/>
      <c r="BA64" s="1201"/>
      <c r="BB64" s="1201"/>
      <c r="BC64" s="172"/>
    </row>
    <row r="65" spans="1:93" s="134" customFormat="1" ht="6" customHeight="1">
      <c r="B65" s="133"/>
      <c r="BC65" s="172"/>
    </row>
    <row r="66" spans="1:93" s="134" customFormat="1" ht="11.25" customHeight="1">
      <c r="B66" s="133" t="s">
        <v>437</v>
      </c>
      <c r="BC66" s="172"/>
    </row>
    <row r="67" spans="1:93" s="134" customFormat="1" ht="6" customHeight="1">
      <c r="B67" s="133"/>
      <c r="BC67" s="172"/>
    </row>
    <row r="68" spans="1:93" s="134" customFormat="1" ht="13.5" customHeight="1">
      <c r="B68" s="133"/>
      <c r="C68" s="1202" t="s">
        <v>418</v>
      </c>
      <c r="D68" s="1202"/>
      <c r="E68" s="1202"/>
      <c r="F68" s="1202"/>
      <c r="G68" s="1202"/>
      <c r="H68" s="1202"/>
      <c r="I68" s="1202"/>
      <c r="J68" s="1202"/>
      <c r="K68" s="1202"/>
      <c r="L68" s="1202"/>
      <c r="M68" s="1202"/>
      <c r="N68" s="1202"/>
      <c r="BC68" s="172"/>
    </row>
    <row r="69" spans="1:93" s="134" customFormat="1" ht="11.25" customHeight="1">
      <c r="B69" s="133"/>
      <c r="C69" s="180" t="s">
        <v>627</v>
      </c>
      <c r="D69" s="181"/>
      <c r="E69" s="181"/>
      <c r="F69" s="181"/>
      <c r="H69" s="181"/>
      <c r="I69" s="181"/>
      <c r="J69" s="181"/>
      <c r="K69" s="181"/>
      <c r="L69" s="181"/>
      <c r="M69" s="181"/>
      <c r="AC69" s="180" t="s">
        <v>52</v>
      </c>
      <c r="AD69" s="181"/>
      <c r="AE69" s="181"/>
      <c r="BC69" s="172"/>
    </row>
    <row r="70" spans="1:93" s="134" customFormat="1" ht="13.5" customHeight="1">
      <c r="B70" s="133"/>
      <c r="C70" s="181"/>
      <c r="D70" s="134" t="s">
        <v>19</v>
      </c>
      <c r="H70" s="1198"/>
      <c r="I70" s="1198"/>
      <c r="J70" s="1198"/>
      <c r="K70" s="1198"/>
      <c r="L70" s="1198"/>
      <c r="M70" s="1198"/>
      <c r="N70" s="1198"/>
      <c r="O70" s="1198"/>
      <c r="P70" s="1198"/>
      <c r="Q70" s="1198"/>
      <c r="R70" s="1198"/>
      <c r="S70" s="1198"/>
      <c r="T70" s="1198"/>
      <c r="U70" s="1198"/>
      <c r="V70" s="1198"/>
      <c r="W70" s="1198"/>
      <c r="X70" s="1198"/>
      <c r="Y70" s="1198"/>
      <c r="Z70" s="1198"/>
      <c r="AA70" s="1198"/>
      <c r="AD70" s="134" t="s">
        <v>19</v>
      </c>
      <c r="AH70" s="1198"/>
      <c r="AI70" s="1198"/>
      <c r="AJ70" s="1198"/>
      <c r="AK70" s="1198"/>
      <c r="AL70" s="1198"/>
      <c r="AM70" s="1198"/>
      <c r="AN70" s="1198"/>
      <c r="AO70" s="1198"/>
      <c r="AP70" s="1198"/>
      <c r="AQ70" s="1198"/>
      <c r="AR70" s="1198"/>
      <c r="AS70" s="1198"/>
      <c r="AT70" s="1198"/>
      <c r="AU70" s="1198"/>
      <c r="AV70" s="1198"/>
      <c r="AW70" s="1198"/>
      <c r="AX70" s="1198"/>
      <c r="AY70" s="1198"/>
      <c r="AZ70" s="1198"/>
      <c r="BA70" s="1198"/>
      <c r="BC70" s="172"/>
    </row>
    <row r="71" spans="1:93" s="134" customFormat="1" ht="13.5" customHeight="1">
      <c r="B71" s="133"/>
      <c r="C71" s="181"/>
      <c r="D71" s="182"/>
      <c r="E71" s="182"/>
      <c r="F71" s="182"/>
      <c r="G71" s="182"/>
      <c r="H71" s="1199"/>
      <c r="I71" s="1199"/>
      <c r="J71" s="1199"/>
      <c r="K71" s="1199"/>
      <c r="L71" s="1199"/>
      <c r="M71" s="1199"/>
      <c r="N71" s="1199"/>
      <c r="O71" s="1199"/>
      <c r="P71" s="1199"/>
      <c r="Q71" s="1199"/>
      <c r="R71" s="1199"/>
      <c r="S71" s="1199"/>
      <c r="T71" s="1199"/>
      <c r="U71" s="1199"/>
      <c r="V71" s="1199"/>
      <c r="W71" s="1199"/>
      <c r="X71" s="1199"/>
      <c r="Y71" s="1199"/>
      <c r="Z71" s="1199"/>
      <c r="AA71" s="1199"/>
      <c r="AD71" s="182"/>
      <c r="AE71" s="182"/>
      <c r="AF71" s="182"/>
      <c r="AG71" s="182"/>
      <c r="AH71" s="1199"/>
      <c r="AI71" s="1199"/>
      <c r="AJ71" s="1199"/>
      <c r="AK71" s="1199"/>
      <c r="AL71" s="1199"/>
      <c r="AM71" s="1199"/>
      <c r="AN71" s="1199"/>
      <c r="AO71" s="1199"/>
      <c r="AP71" s="1199"/>
      <c r="AQ71" s="1199"/>
      <c r="AR71" s="1199"/>
      <c r="AS71" s="1199"/>
      <c r="AT71" s="1199"/>
      <c r="AU71" s="1199"/>
      <c r="AV71" s="1199"/>
      <c r="AW71" s="1199"/>
      <c r="AX71" s="1199"/>
      <c r="AY71" s="1199"/>
      <c r="AZ71" s="1199"/>
      <c r="BA71" s="1199"/>
      <c r="BC71" s="172"/>
    </row>
    <row r="72" spans="1:93" s="134" customFormat="1" ht="13.5" customHeight="1">
      <c r="B72" s="133"/>
      <c r="C72" s="181"/>
      <c r="D72" s="182" t="s">
        <v>18</v>
      </c>
      <c r="E72" s="182"/>
      <c r="F72" s="182"/>
      <c r="G72" s="182"/>
      <c r="H72" s="1199"/>
      <c r="I72" s="1199"/>
      <c r="J72" s="1199"/>
      <c r="K72" s="1199"/>
      <c r="L72" s="1199"/>
      <c r="M72" s="1199"/>
      <c r="N72" s="1199"/>
      <c r="O72" s="1199"/>
      <c r="P72" s="1199"/>
      <c r="Q72" s="1199"/>
      <c r="R72" s="1199"/>
      <c r="S72" s="1199"/>
      <c r="T72" s="1199"/>
      <c r="U72" s="1199"/>
      <c r="V72" s="1199"/>
      <c r="W72" s="1199"/>
      <c r="X72" s="1199"/>
      <c r="Y72" s="1199"/>
      <c r="Z72" s="1199"/>
      <c r="AA72" s="1199"/>
      <c r="AD72" s="182" t="s">
        <v>18</v>
      </c>
      <c r="AE72" s="182"/>
      <c r="AF72" s="182"/>
      <c r="AG72" s="182"/>
      <c r="AH72" s="1199"/>
      <c r="AI72" s="1199"/>
      <c r="AJ72" s="1199"/>
      <c r="AK72" s="1199"/>
      <c r="AL72" s="1199"/>
      <c r="AM72" s="1199"/>
      <c r="AN72" s="1199"/>
      <c r="AO72" s="1199"/>
      <c r="AP72" s="1199"/>
      <c r="AQ72" s="1199"/>
      <c r="AR72" s="1199"/>
      <c r="AS72" s="1199"/>
      <c r="AT72" s="1199"/>
      <c r="AU72" s="1199"/>
      <c r="AV72" s="1199"/>
      <c r="AW72" s="1199"/>
      <c r="AX72" s="1199"/>
      <c r="AY72" s="1199"/>
      <c r="AZ72" s="1199"/>
      <c r="BA72" s="1199"/>
      <c r="BC72" s="172"/>
    </row>
    <row r="73" spans="1:93" s="134" customFormat="1" ht="13.5" customHeight="1">
      <c r="B73" s="133"/>
      <c r="D73" s="182" t="s">
        <v>20</v>
      </c>
      <c r="E73" s="182"/>
      <c r="F73" s="182"/>
      <c r="G73" s="182"/>
      <c r="H73" s="1200"/>
      <c r="I73" s="1200"/>
      <c r="J73" s="1200"/>
      <c r="K73" s="1200"/>
      <c r="L73" s="1200"/>
      <c r="M73" s="1200"/>
      <c r="N73" s="1200"/>
      <c r="O73" s="1200"/>
      <c r="P73" s="1200"/>
      <c r="Q73" s="1200"/>
      <c r="R73" s="1200"/>
      <c r="S73" s="1200"/>
      <c r="T73" s="1200"/>
      <c r="U73" s="1200"/>
      <c r="V73" s="1200"/>
      <c r="W73" s="1200"/>
      <c r="X73" s="1200"/>
      <c r="Y73" s="1200"/>
      <c r="Z73" s="1200"/>
      <c r="AA73" s="1200"/>
      <c r="AD73" s="182" t="s">
        <v>20</v>
      </c>
      <c r="AE73" s="182"/>
      <c r="AF73" s="182"/>
      <c r="AG73" s="182"/>
      <c r="AH73" s="1200"/>
      <c r="AI73" s="1200"/>
      <c r="AJ73" s="1200"/>
      <c r="AK73" s="1200"/>
      <c r="AL73" s="1200"/>
      <c r="AM73" s="1200"/>
      <c r="AN73" s="1200"/>
      <c r="AO73" s="1200"/>
      <c r="AP73" s="1200"/>
      <c r="AQ73" s="1200"/>
      <c r="AR73" s="1200"/>
      <c r="AS73" s="1200"/>
      <c r="AT73" s="1200"/>
      <c r="AU73" s="1200"/>
      <c r="AV73" s="1200"/>
      <c r="AW73" s="1200"/>
      <c r="AX73" s="1200"/>
      <c r="AY73" s="1200"/>
      <c r="AZ73" s="1200"/>
      <c r="BA73" s="1200"/>
      <c r="BC73" s="172"/>
    </row>
    <row r="74" spans="1:93" s="134" customFormat="1" ht="9" customHeight="1">
      <c r="B74" s="133"/>
      <c r="D74" s="345" t="s">
        <v>628</v>
      </c>
      <c r="G74" s="136"/>
      <c r="H74" s="183"/>
      <c r="I74" s="183"/>
      <c r="J74" s="183"/>
      <c r="K74" s="183"/>
      <c r="L74" s="183"/>
      <c r="M74" s="183"/>
      <c r="N74" s="183"/>
      <c r="O74" s="183"/>
      <c r="P74" s="183"/>
      <c r="Q74" s="183"/>
      <c r="R74" s="183"/>
      <c r="S74" s="183"/>
      <c r="T74" s="183"/>
      <c r="U74" s="183"/>
      <c r="V74" s="183"/>
      <c r="W74" s="183"/>
      <c r="X74" s="183"/>
      <c r="Y74" s="183"/>
      <c r="Z74" s="183"/>
      <c r="AH74" s="183"/>
      <c r="AI74" s="183"/>
      <c r="AJ74" s="183"/>
      <c r="AK74" s="136"/>
      <c r="AL74" s="183"/>
      <c r="AM74" s="183"/>
      <c r="AN74" s="183"/>
      <c r="AO74" s="183"/>
      <c r="AP74" s="183"/>
      <c r="AQ74" s="183"/>
      <c r="AR74" s="183"/>
      <c r="AS74" s="183"/>
      <c r="AT74" s="183"/>
      <c r="AU74" s="183"/>
      <c r="AV74" s="183"/>
      <c r="AW74" s="183"/>
      <c r="AX74" s="183"/>
      <c r="AY74" s="183"/>
      <c r="AZ74" s="183"/>
      <c r="BA74" s="183"/>
      <c r="BC74" s="172"/>
    </row>
    <row r="75" spans="1:93" s="134" customFormat="1" ht="9" customHeight="1">
      <c r="B75" s="133"/>
      <c r="E75" s="136"/>
      <c r="G75" s="136"/>
      <c r="BC75" s="172"/>
    </row>
    <row r="76" spans="1:93" s="134" customFormat="1" ht="1.5" customHeight="1">
      <c r="B76" s="184"/>
      <c r="C76" s="185"/>
      <c r="D76" s="185"/>
      <c r="E76" s="186"/>
      <c r="F76" s="185"/>
      <c r="G76" s="186"/>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5"/>
      <c r="AM76" s="185"/>
      <c r="AN76" s="185"/>
      <c r="AO76" s="185"/>
      <c r="AP76" s="185"/>
      <c r="AQ76" s="185"/>
      <c r="AR76" s="185"/>
      <c r="AS76" s="185"/>
      <c r="AT76" s="185"/>
      <c r="AU76" s="185"/>
      <c r="AV76" s="185"/>
      <c r="AW76" s="185"/>
      <c r="AX76" s="185"/>
      <c r="AY76" s="185"/>
      <c r="AZ76" s="185"/>
      <c r="BA76" s="185"/>
      <c r="BB76" s="185"/>
      <c r="BC76" s="187"/>
    </row>
    <row r="77" spans="1:93" s="134" customFormat="1" ht="4.5" customHeight="1">
      <c r="E77" s="136"/>
      <c r="G77" s="136"/>
    </row>
    <row r="78" spans="1:93" s="134" customFormat="1" ht="11.25" customHeight="1">
      <c r="A78" s="188" t="s">
        <v>4</v>
      </c>
    </row>
    <row r="79" spans="1:93" s="147" customFormat="1" ht="11.25" customHeight="1">
      <c r="A79" s="647"/>
      <c r="B79" s="648"/>
      <c r="C79" s="648"/>
      <c r="D79" s="648"/>
      <c r="E79" s="648"/>
      <c r="F79" s="648"/>
      <c r="G79" s="648"/>
      <c r="H79" s="648"/>
      <c r="I79" s="648"/>
      <c r="J79" s="648"/>
      <c r="K79" s="648"/>
      <c r="L79" s="648"/>
      <c r="M79" s="648"/>
      <c r="N79" s="648"/>
      <c r="O79" s="648"/>
      <c r="P79" s="648"/>
      <c r="Q79" s="648"/>
      <c r="R79" s="648"/>
      <c r="S79" s="648"/>
      <c r="T79" s="648"/>
      <c r="U79" s="648"/>
      <c r="V79" s="648"/>
      <c r="W79" s="648"/>
      <c r="X79" s="648"/>
      <c r="Y79" s="648"/>
      <c r="Z79" s="648"/>
      <c r="AA79" s="648"/>
      <c r="AB79" s="648"/>
      <c r="AC79" s="648"/>
      <c r="AD79" s="648"/>
      <c r="AE79" s="648"/>
      <c r="AF79" s="648"/>
      <c r="AG79" s="648"/>
      <c r="AH79" s="648"/>
      <c r="AI79" s="648"/>
      <c r="AJ79" s="648"/>
      <c r="AK79" s="648"/>
      <c r="AL79" s="648"/>
      <c r="AM79" s="648"/>
      <c r="AN79" s="648"/>
      <c r="AO79" s="648"/>
      <c r="AP79" s="648"/>
      <c r="AQ79" s="648"/>
      <c r="AR79" s="648"/>
      <c r="AS79" s="648"/>
      <c r="AT79" s="648"/>
      <c r="AU79" s="648"/>
      <c r="AV79" s="648"/>
      <c r="AW79" s="648"/>
      <c r="AX79" s="648"/>
      <c r="AY79" s="648"/>
      <c r="AZ79" s="648"/>
      <c r="BA79" s="648"/>
      <c r="BB79" s="648"/>
      <c r="BC79" s="648"/>
      <c r="BD79" s="648"/>
      <c r="BE79" s="648"/>
      <c r="BF79" s="648"/>
      <c r="BG79" s="648"/>
      <c r="BH79" s="648"/>
      <c r="BI79" s="648"/>
      <c r="BJ79" s="648"/>
      <c r="BK79" s="648"/>
      <c r="BL79" s="648"/>
      <c r="BM79" s="648"/>
      <c r="BN79" s="648"/>
      <c r="BO79" s="648"/>
      <c r="BP79" s="648"/>
      <c r="BQ79" s="648"/>
      <c r="BR79" s="648"/>
      <c r="BS79" s="648"/>
      <c r="BT79" s="648"/>
      <c r="BU79" s="648"/>
      <c r="BV79" s="648"/>
      <c r="BW79" s="648"/>
      <c r="BX79" s="648"/>
      <c r="BY79" s="648"/>
      <c r="BZ79" s="648"/>
      <c r="CA79" s="648"/>
      <c r="CB79" s="648"/>
      <c r="CC79" s="648"/>
      <c r="CD79" s="648"/>
      <c r="CE79" s="648"/>
      <c r="CF79" s="648"/>
      <c r="CG79" s="648"/>
      <c r="CH79" s="648"/>
      <c r="CI79" s="648"/>
      <c r="CJ79" s="648"/>
      <c r="CK79" s="648"/>
      <c r="CL79" s="648"/>
      <c r="CM79" s="648"/>
      <c r="CN79" s="648"/>
      <c r="CO79" s="648"/>
    </row>
    <row r="80" spans="1:93" s="147" customFormat="1" ht="11.25" customHeight="1"/>
    <row r="81" s="147" customFormat="1" ht="11.25" customHeight="1"/>
    <row r="82" s="147" customFormat="1" ht="11.25" customHeight="1"/>
    <row r="83" s="147" customFormat="1" ht="11.25" customHeight="1"/>
    <row r="84" s="147" customFormat="1" ht="12.75" customHeight="1"/>
    <row r="85" s="147" customFormat="1" ht="12.75" customHeight="1"/>
    <row r="86" s="147" customFormat="1" ht="12.75" customHeight="1"/>
    <row r="87" s="147" customFormat="1" ht="12.75" customHeight="1"/>
    <row r="88" s="147" customFormat="1" ht="12.75" customHeight="1"/>
    <row r="89" s="147" customFormat="1" ht="12.75" customHeight="1"/>
    <row r="90" s="147" customFormat="1" ht="12.75" customHeight="1"/>
    <row r="91" s="147" customFormat="1" ht="12.75" customHeight="1"/>
    <row r="92" s="147" customFormat="1" ht="12.75" customHeight="1"/>
    <row r="93" s="147" customFormat="1" ht="12.75" customHeight="1"/>
    <row r="94" s="147" customFormat="1" ht="12.75" customHeight="1"/>
    <row r="95" s="147" customFormat="1" ht="12.75" customHeight="1"/>
    <row r="96" s="147" customFormat="1" ht="12.75" customHeight="1"/>
    <row r="97" s="147" customFormat="1" ht="12.75" customHeight="1"/>
    <row r="98" s="147" customFormat="1" ht="12.75" customHeight="1"/>
    <row r="99" s="147" customFormat="1" ht="12.75" customHeight="1"/>
    <row r="100" s="147" customFormat="1" ht="12.75" customHeight="1"/>
    <row r="101" s="147" customFormat="1" ht="12.75" customHeight="1"/>
    <row r="102" s="147" customFormat="1" ht="12.75" customHeight="1"/>
    <row r="103" s="147" customFormat="1" ht="12.75" customHeight="1"/>
    <row r="104" s="147" customFormat="1" ht="12.75" customHeight="1"/>
    <row r="105" s="147" customFormat="1" ht="12.75" customHeight="1"/>
    <row r="106" s="147" customFormat="1" ht="12.75" customHeight="1"/>
    <row r="107" s="147" customFormat="1" ht="12.75" customHeight="1"/>
    <row r="108" s="147" customFormat="1" ht="12.75" customHeight="1"/>
    <row r="109" s="147" customFormat="1" ht="12.75" customHeight="1"/>
    <row r="110" s="147" customFormat="1" ht="12.75" customHeight="1"/>
    <row r="111" s="147" customFormat="1" ht="12.75" customHeight="1"/>
    <row r="112" s="147" customFormat="1" ht="12.75" customHeight="1"/>
    <row r="113" s="147" customFormat="1" ht="12.75" customHeight="1"/>
    <row r="114" s="147" customFormat="1" ht="12.75" customHeight="1"/>
    <row r="115" s="147" customFormat="1" ht="12.75" customHeight="1"/>
    <row r="116" s="147" customFormat="1" ht="12.75" customHeight="1"/>
    <row r="117" s="147" customFormat="1" ht="12.75" customHeight="1"/>
    <row r="118" s="147" customFormat="1" ht="12.75" customHeight="1"/>
    <row r="119" s="147" customFormat="1" ht="12.75" customHeight="1"/>
    <row r="120" s="147" customFormat="1" ht="12.75" customHeight="1"/>
    <row r="121" s="147" customFormat="1" ht="12.75" customHeight="1"/>
    <row r="122" s="147" customFormat="1" ht="12.75" customHeight="1"/>
    <row r="123" s="147" customFormat="1" ht="12.75" customHeight="1"/>
    <row r="124" s="147" customFormat="1" ht="12.75" customHeight="1"/>
    <row r="125" s="147" customFormat="1" ht="12.75" customHeight="1"/>
    <row r="126" s="147" customFormat="1" ht="12.75" customHeight="1"/>
    <row r="127" s="147" customFormat="1" ht="12.75" customHeight="1"/>
    <row r="128" s="147" customFormat="1" ht="12.75" customHeight="1"/>
    <row r="129" s="147" customFormat="1" ht="12.75" customHeight="1"/>
    <row r="130" s="147" customFormat="1" ht="12.75" customHeight="1"/>
    <row r="131" s="147" customFormat="1" ht="12.75" customHeight="1"/>
    <row r="132" s="147" customFormat="1" ht="12.75" customHeight="1"/>
    <row r="133" s="147" customFormat="1" ht="12.75" customHeight="1"/>
    <row r="134" s="147" customFormat="1" ht="12.75" customHeight="1"/>
    <row r="135" s="147" customFormat="1" ht="12.75" customHeight="1"/>
    <row r="136" s="147" customFormat="1" ht="12.75" customHeight="1"/>
    <row r="137" s="147" customFormat="1" ht="12.75" customHeight="1"/>
    <row r="138" s="147" customFormat="1" ht="12.75" customHeight="1"/>
    <row r="139" s="147" customFormat="1" ht="12.75" customHeight="1"/>
    <row r="140" s="147" customFormat="1" ht="12.75" customHeight="1"/>
    <row r="141" s="147" customFormat="1" ht="12.75" customHeight="1"/>
    <row r="142" s="147" customFormat="1" ht="12.75" customHeight="1"/>
    <row r="143" s="147" customFormat="1" ht="12.75" customHeight="1"/>
    <row r="144" s="146" customFormat="1" ht="12.75" customHeight="1"/>
    <row r="145" s="146" customFormat="1" ht="12.75" customHeight="1"/>
    <row r="146" s="146" customFormat="1" ht="12.75" customHeight="1"/>
    <row r="147" s="146" customFormat="1" ht="12.75" customHeight="1"/>
    <row r="148" s="146" customFormat="1" ht="12.75" customHeight="1"/>
    <row r="149" s="146" customFormat="1" ht="12.75" customHeight="1"/>
    <row r="150" s="146" customFormat="1" ht="12.75" customHeight="1"/>
    <row r="151" s="146" customFormat="1" ht="12.75" customHeight="1"/>
    <row r="152" s="146" customFormat="1" ht="12.75" customHeight="1"/>
    <row r="153" s="146" customFormat="1" ht="12.75" customHeight="1"/>
    <row r="154" s="146" customFormat="1" ht="12.75" customHeight="1"/>
    <row r="155" s="146" customFormat="1" ht="12.75" customHeight="1"/>
    <row r="156" s="146" customFormat="1" ht="12.75" customHeight="1"/>
    <row r="157" s="146" customFormat="1" ht="12.75" customHeight="1"/>
    <row r="158" s="146" customFormat="1" ht="12.75" customHeight="1"/>
    <row r="159" s="146" customFormat="1" ht="12.75" customHeight="1"/>
    <row r="160" s="146" customFormat="1" ht="12.75" customHeight="1"/>
    <row r="161" s="146" customFormat="1" ht="12.75" customHeight="1"/>
    <row r="162" s="146" customFormat="1" ht="12.75" customHeight="1"/>
    <row r="163" s="146" customFormat="1" ht="12.75" customHeight="1"/>
    <row r="164" s="146" customFormat="1" ht="12.75" customHeight="1"/>
    <row r="165" s="146" customFormat="1" ht="12.75" customHeight="1"/>
    <row r="166" s="146" customFormat="1" ht="12.75" customHeight="1"/>
    <row r="167" s="146" customFormat="1" ht="12.75" customHeight="1"/>
    <row r="168" s="146" customFormat="1" ht="12.75" customHeight="1"/>
    <row r="169" s="146" customFormat="1" ht="12.75" customHeight="1"/>
    <row r="170" s="146" customFormat="1" ht="12.75" customHeight="1"/>
    <row r="171" s="146" customFormat="1" ht="12.75" customHeight="1"/>
    <row r="172" s="146" customFormat="1" ht="12.75" customHeight="1"/>
    <row r="173" s="146" customFormat="1" ht="12.75" customHeight="1"/>
    <row r="174" s="146" customFormat="1" ht="12.75" customHeight="1"/>
    <row r="175" s="146" customFormat="1" ht="12.75" customHeight="1"/>
    <row r="176" s="146" customFormat="1" ht="12.75" customHeight="1"/>
    <row r="177" s="146" customFormat="1" ht="12.75" customHeight="1"/>
    <row r="178" s="146" customFormat="1" ht="12.75" customHeight="1"/>
    <row r="179" s="146" customFormat="1" ht="12.75" customHeight="1"/>
    <row r="180" s="146" customFormat="1" ht="12.75" customHeight="1"/>
    <row r="181" s="146" customFormat="1" ht="12.75" customHeight="1"/>
    <row r="182" s="146" customFormat="1" ht="12.75" customHeight="1"/>
    <row r="183" s="146" customFormat="1" ht="12.75" customHeight="1"/>
    <row r="184" s="126" customFormat="1" ht="12.75" customHeight="1"/>
    <row r="185" s="126" customFormat="1" ht="12.75" customHeight="1"/>
    <row r="186" s="126" customFormat="1" ht="12.75" customHeight="1"/>
    <row r="187" s="126" customFormat="1" ht="12.75" customHeight="1"/>
    <row r="188" s="126" customFormat="1" ht="12.75" customHeight="1"/>
    <row r="189" s="126" customFormat="1" ht="12.75" customHeight="1"/>
    <row r="190" s="126" customFormat="1" ht="12.75" customHeight="1"/>
    <row r="191" s="126" customFormat="1" ht="12.75" customHeight="1"/>
    <row r="192" s="126" customFormat="1" ht="12.75" customHeight="1"/>
    <row r="193" s="126" customFormat="1" ht="12.75" customHeight="1"/>
    <row r="194" s="126" customFormat="1" ht="12.75" customHeight="1"/>
    <row r="195" s="126" customFormat="1" ht="12.75" customHeight="1"/>
    <row r="196" s="126" customFormat="1" ht="12.75" customHeight="1"/>
    <row r="197" s="126" customFormat="1" ht="12.75" customHeight="1"/>
    <row r="198" s="126" customFormat="1" ht="12.75" customHeight="1"/>
    <row r="199" s="126" customFormat="1" ht="12.75" customHeight="1"/>
    <row r="200" s="126" customFormat="1" ht="12.75" customHeight="1"/>
    <row r="201" s="126" customFormat="1" ht="12.75" customHeight="1"/>
    <row r="202" s="126" customFormat="1" ht="12.75" customHeight="1"/>
    <row r="203" s="126" customFormat="1" ht="12.75" customHeight="1"/>
  </sheetData>
  <mergeCells count="43">
    <mergeCell ref="B5:W5"/>
    <mergeCell ref="AL2:BC2"/>
    <mergeCell ref="AL3:AM3"/>
    <mergeCell ref="AN3:AO3"/>
    <mergeCell ref="AP3:AQ3"/>
    <mergeCell ref="AR3:AS3"/>
    <mergeCell ref="AT3:AU3"/>
    <mergeCell ref="AV3:AW3"/>
    <mergeCell ref="AX3:AY3"/>
    <mergeCell ref="AZ3:BA3"/>
    <mergeCell ref="BB3:BC3"/>
    <mergeCell ref="B2:P3"/>
    <mergeCell ref="F20:BB21"/>
    <mergeCell ref="F22:BB27"/>
    <mergeCell ref="F57:BB57"/>
    <mergeCell ref="F58:BB59"/>
    <mergeCell ref="E60:BB60"/>
    <mergeCell ref="F39:BB39"/>
    <mergeCell ref="F41:BB41"/>
    <mergeCell ref="E43:BB44"/>
    <mergeCell ref="E45:BB46"/>
    <mergeCell ref="E48:BB49"/>
    <mergeCell ref="E50:BB50"/>
    <mergeCell ref="E51:BB51"/>
    <mergeCell ref="E53:BB54"/>
    <mergeCell ref="B12:BC12"/>
    <mergeCell ref="E15:BB16"/>
    <mergeCell ref="E17:BB17"/>
    <mergeCell ref="F18:BB19"/>
    <mergeCell ref="B8:BC10"/>
    <mergeCell ref="H70:AA70"/>
    <mergeCell ref="H71:AA71"/>
    <mergeCell ref="H72:AA72"/>
    <mergeCell ref="H73:AA73"/>
    <mergeCell ref="F28:BB31"/>
    <mergeCell ref="E33:BB34"/>
    <mergeCell ref="F35:BB36"/>
    <mergeCell ref="E63:BB64"/>
    <mergeCell ref="C68:N68"/>
    <mergeCell ref="AH73:BA73"/>
    <mergeCell ref="AH71:BA71"/>
    <mergeCell ref="AH72:BA72"/>
    <mergeCell ref="AH70:BA70"/>
  </mergeCells>
  <phoneticPr fontId="2"/>
  <dataValidations count="2">
    <dataValidation type="list" allowBlank="1" showInputMessage="1" showErrorMessage="1" sqref="V79:W79 M79:N79 K37 K40 K42 R42 R37 AE37 AL37 AS40 Z40 AL42 AE42 E57:E58" xr:uid="{00000000-0002-0000-0300-000000000000}">
      <formula1>"□,■"</formula1>
    </dataValidation>
    <dataValidation type="list" allowBlank="1" showInputMessage="1" showErrorMessage="1" sqref="B5:W5" xr:uid="{C624CC35-FFB7-4545-B5E5-C8D7BD6BA783}">
      <formula1>$BK$15:$BK$16</formula1>
    </dataValidation>
  </dataValidations>
  <pageMargins left="0.43307086614173229" right="3.937007874015748E-2" top="0.55118110236220474" bottom="0.55118110236220474" header="0.31496062992125984" footer="0.31496062992125984"/>
  <pageSetup paperSize="9" fitToHeight="0" orientation="portrait" r:id="rId1"/>
  <headerFooter scaleWithDoc="0" alignWithMargins="0">
    <oddHeader>&amp;R&amp;A</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649A98D873B714EA96DC08A548D05ED" ma:contentTypeVersion="2" ma:contentTypeDescription="新しいドキュメントを作成します。" ma:contentTypeScope="" ma:versionID="4315bcc2213321cb8176900ceb4c4e44">
  <xsd:schema xmlns:xsd="http://www.w3.org/2001/XMLSchema" xmlns:xs="http://www.w3.org/2001/XMLSchema" xmlns:p="http://schemas.microsoft.com/office/2006/metadata/properties" xmlns:ns3="24a55ed3-3035-47a7-bc20-455f358e5fb8" targetNamespace="http://schemas.microsoft.com/office/2006/metadata/properties" ma:root="true" ma:fieldsID="a60df1362ff4ff1c253870c3266d2f25" ns3:_="">
    <xsd:import namespace="24a55ed3-3035-47a7-bc20-455f358e5fb8"/>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a55ed3-3035-47a7-bc20-455f358e5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6D4F72-45FF-434C-AE8A-9D325E5CEE82}">
  <ds:schemaRefs>
    <ds:schemaRef ds:uri="24a55ed3-3035-47a7-bc20-455f358e5fb8"/>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67FF6EBD-5AB4-4919-B25B-86EAC2E717EA}">
  <ds:schemaRefs>
    <ds:schemaRef ds:uri="http://schemas.microsoft.com/sharepoint/v3/contenttype/forms"/>
  </ds:schemaRefs>
</ds:datastoreItem>
</file>

<file path=customXml/itemProps3.xml><?xml version="1.0" encoding="utf-8"?>
<ds:datastoreItem xmlns:ds="http://schemas.openxmlformats.org/officeDocument/2006/customXml" ds:itemID="{ABFBD301-EB5B-473E-A0FA-CFB79A0B7D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a55ed3-3035-47a7-bc20-455f358e5f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40</vt:i4>
      </vt:variant>
    </vt:vector>
  </HeadingPairs>
  <TitlesOfParts>
    <vt:vector size="75" baseType="lpstr">
      <vt:lpstr>チェックリスト</vt:lpstr>
      <vt:lpstr>様式1</vt:lpstr>
      <vt:lpstr>様式1 (記入手引き)</vt:lpstr>
      <vt:lpstr>様式1-2</vt:lpstr>
      <vt:lpstr>様式1-3 </vt:lpstr>
      <vt:lpstr>様式1-4</vt:lpstr>
      <vt:lpstr>様式2</vt:lpstr>
      <vt:lpstr>様式2-2</vt:lpstr>
      <vt:lpstr>様式3</vt:lpstr>
      <vt:lpstr>様式3-2</vt:lpstr>
      <vt:lpstr>様式4</vt:lpstr>
      <vt:lpstr>様式4-2</vt:lpstr>
      <vt:lpstr>様式5</vt:lpstr>
      <vt:lpstr>様式6</vt:lpstr>
      <vt:lpstr>様式7</vt:lpstr>
      <vt:lpstr>様式8</vt:lpstr>
      <vt:lpstr>様式9</vt:lpstr>
      <vt:lpstr>様式10</vt:lpstr>
      <vt:lpstr>様式20</vt:lpstr>
      <vt:lpstr>様式21</vt:lpstr>
      <vt:lpstr>✖様式5 (案)</vt:lpstr>
      <vt:lpstr>✖様式4</vt:lpstr>
      <vt:lpstr>旧様式2-3</vt:lpstr>
      <vt:lpstr>旧様式3</vt:lpstr>
      <vt:lpstr>旧様式4</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旧様式3!_Hlk38439374</vt:lpstr>
      <vt:lpstr>様式7!_Hlk38445602</vt:lpstr>
      <vt:lpstr>'✖様式4'!_Hlk38445793</vt:lpstr>
      <vt:lpstr>様式5!_Hlk38445793</vt:lpstr>
      <vt:lpstr>'✖様式5 (案)'!_Hlk38460289</vt:lpstr>
      <vt:lpstr>チェックリスト!_Hlk45204687</vt:lpstr>
      <vt:lpstr>チェックリスト!_Hlk45211180</vt:lpstr>
      <vt:lpstr>'✖様式4'!Print_Area</vt:lpstr>
      <vt:lpstr>'✖様式5 (案)'!Print_Area</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'旧様式2-3'!Print_Area</vt:lpstr>
      <vt:lpstr>旧様式3!Print_Area</vt:lpstr>
      <vt:lpstr>旧様式4!Print_Area</vt:lpstr>
      <vt:lpstr>事業者情報等変更届!Print_Area</vt:lpstr>
      <vt:lpstr>複数住宅の同時変更!Print_Area</vt:lpstr>
      <vt:lpstr>様式1!Print_Area</vt:lpstr>
      <vt:lpstr>'様式1 (記入手引き)'!Print_Area</vt:lpstr>
      <vt:lpstr>様式10!Print_Area</vt:lpstr>
      <vt:lpstr>'様式1-2'!Print_Area</vt:lpstr>
      <vt:lpstr>'様式1-3 '!Print_Area</vt:lpstr>
      <vt:lpstr>'様式1-4'!Print_Area</vt:lpstr>
      <vt:lpstr>様式2!Print_Area</vt:lpstr>
      <vt:lpstr>様式20!Print_Area</vt:lpstr>
      <vt:lpstr>様式21!Print_Area</vt:lpstr>
      <vt:lpstr>様式3!Print_Area</vt:lpstr>
      <vt:lpstr>'様式3-2'!Print_Area</vt:lpstr>
      <vt:lpstr>様式4!Print_Area</vt:lpstr>
      <vt:lpstr>'様式4-2'!Print_Area</vt:lpstr>
      <vt:lpstr>様式5!Print_Area</vt:lpstr>
      <vt:lpstr>様式6!Print_Area</vt:lpstr>
      <vt:lpstr>様式7!Print_Area</vt:lpstr>
      <vt:lpstr>様式8!Print_Area</vt:lpstr>
      <vt:lpstr>様式9!Print_Area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2026-04-16T02:13:54Z</cp:lastPrinted>
  <dcterms:created xsi:type="dcterms:W3CDTF">2017-02-27T14:45:52Z</dcterms:created>
  <dcterms:modified xsi:type="dcterms:W3CDTF">2026-04-16T02:18:23Z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0x0101004649A98D873B714EA96DC08A548D05ED</vt:lpwstr>
  </property>
</Properties>
</file>